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etwork\営農販売部\営農企画課\営農企画係\◇◇水田経営所得安定対策\★令和3年度交付申請関係\HP掲載様式／掲載期間：4.8-5.2\"/>
    </mc:Choice>
  </mc:AlternateContent>
  <bookViews>
    <workbookView xWindow="0" yWindow="0" windowWidth="19200" windowHeight="11490"/>
  </bookViews>
  <sheets>
    <sheet name="Sheet1" sheetId="1" r:id="rId1"/>
  </sheets>
  <definedNames>
    <definedName name="_xlnm.Print_Area" localSheetId="0">Sheet1!$A$1:$H$21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7" i="1" s="1"/>
</calcChain>
</file>

<file path=xl/sharedStrings.xml><?xml version="1.0" encoding="utf-8"?>
<sst xmlns="http://schemas.openxmlformats.org/spreadsheetml/2006/main" count="25" uniqueCount="25">
  <si>
    <t>販売の相手先</t>
    <rPh sb="0" eb="2">
      <t>ハンバイ</t>
    </rPh>
    <rPh sb="3" eb="5">
      <t>アイテ</t>
    </rPh>
    <rPh sb="5" eb="6">
      <t>サキ</t>
    </rPh>
    <phoneticPr fontId="2"/>
  </si>
  <si>
    <t>銘柄名</t>
    <rPh sb="0" eb="2">
      <t>メイガラ</t>
    </rPh>
    <rPh sb="2" eb="3">
      <t>メイ</t>
    </rPh>
    <phoneticPr fontId="2"/>
  </si>
  <si>
    <t>販売（予定）
年月日</t>
    <rPh sb="0" eb="2">
      <t>ハンバイ</t>
    </rPh>
    <rPh sb="3" eb="5">
      <t>ヨテイ</t>
    </rPh>
    <rPh sb="7" eb="10">
      <t>ネンガッピ</t>
    </rPh>
    <phoneticPr fontId="2"/>
  </si>
  <si>
    <t>個数</t>
    <rPh sb="0" eb="2">
      <t>コスウ</t>
    </rPh>
    <phoneticPr fontId="2"/>
  </si>
  <si>
    <t>販売対象数量（kg）</t>
    <rPh sb="0" eb="2">
      <t>ハンバイ</t>
    </rPh>
    <rPh sb="2" eb="4">
      <t>タイショウ</t>
    </rPh>
    <rPh sb="4" eb="6">
      <t>スウリョウ</t>
    </rPh>
    <phoneticPr fontId="2"/>
  </si>
  <si>
    <r>
      <t xml:space="preserve">契約年月日
</t>
    </r>
    <r>
      <rPr>
        <sz val="8"/>
        <color theme="1"/>
        <rFont val="ＭＳ 明朝"/>
        <family val="1"/>
        <charset val="128"/>
      </rPr>
      <t>※4月1日以降に販売予定であるもののみ記入する。</t>
    </r>
    <rPh sb="0" eb="2">
      <t>ケイヤク</t>
    </rPh>
    <rPh sb="2" eb="5">
      <t>ネンガッピ</t>
    </rPh>
    <rPh sb="8" eb="9">
      <t>ガツ</t>
    </rPh>
    <rPh sb="10" eb="11">
      <t>ヒ</t>
    </rPh>
    <rPh sb="11" eb="13">
      <t>イコウ</t>
    </rPh>
    <rPh sb="14" eb="16">
      <t>ハンバイ</t>
    </rPh>
    <rPh sb="16" eb="18">
      <t>ヨテイ</t>
    </rPh>
    <rPh sb="25" eb="27">
      <t>キニュウ</t>
    </rPh>
    <phoneticPr fontId="2"/>
  </si>
  <si>
    <t>合　　計</t>
    <rPh sb="0" eb="1">
      <t>ゴウ</t>
    </rPh>
    <rPh sb="3" eb="4">
      <t>ケイ</t>
    </rPh>
    <phoneticPr fontId="2"/>
  </si>
  <si>
    <t>別紙参考様式第６号の２</t>
    <rPh sb="0" eb="2">
      <t>ベッシ</t>
    </rPh>
    <rPh sb="2" eb="4">
      <t>サンコウ</t>
    </rPh>
    <rPh sb="4" eb="6">
      <t>ヨウシキ</t>
    </rPh>
    <rPh sb="6" eb="7">
      <t>ダイ</t>
    </rPh>
    <rPh sb="8" eb="9">
      <t>ゴウ</t>
    </rPh>
    <phoneticPr fontId="2"/>
  </si>
  <si>
    <t>玄米換算数量（合計×110/100）</t>
    <rPh sb="0" eb="2">
      <t>ゲンマイ</t>
    </rPh>
    <rPh sb="2" eb="4">
      <t>カンザン</t>
    </rPh>
    <rPh sb="4" eb="6">
      <t>スウリョウ</t>
    </rPh>
    <rPh sb="7" eb="9">
      <t>ゴウケイ</t>
    </rPh>
    <phoneticPr fontId="2"/>
  </si>
  <si>
    <t>（注意事項）
（１）交付前年度末（収穫の翌年の3月31日）までに販売したもの又は販売契約を締結して販売の対象としたものの玄米数量を、販売の相手先ごと、銘柄（例えば、令和
　　○年産特別栽培米○○県産コシヒカリ玄米○㎏詰め等）ごとに分けて、すべて記入してください。（同一の販売相手先に係る販売契約が複数ある場合等において、
　　同一販売先に係る記述が複数行にまたがっても構いません。また、販売先ごとの小計を計算する必要もありません。）
（２）精米で販売した数量の合計に100分の110を乗じることにより換算した玄米数量を記入してください。1kg未満の端数があるときには、切り捨てにより整理してくだ
　　さい。
（３）販売の相手先ごとの販売契約書、販売伝票等（当年産の銘柄ごとの販売（予定）年月日、販売対象数量が確認できる書類）の写しを添付してください。（インター
　　ネットやFAX等による注文販売の場合は、販売の相手先ごとの注文書の写し、注文者への送り状（代金請求書）、受領書等注文を受けて販売の対象としたことの事実
　　が確認できる書類の写しで可。）</t>
    <rPh sb="1" eb="3">
      <t>チュウイ</t>
    </rPh>
    <rPh sb="3" eb="5">
      <t>ジコウ</t>
    </rPh>
    <rPh sb="10" eb="12">
      <t>コウフ</t>
    </rPh>
    <rPh sb="12" eb="15">
      <t>ゼンネンド</t>
    </rPh>
    <rPh sb="15" eb="16">
      <t>マツ</t>
    </rPh>
    <rPh sb="17" eb="19">
      <t>シュウカク</t>
    </rPh>
    <rPh sb="20" eb="22">
      <t>ヨクトシ</t>
    </rPh>
    <rPh sb="24" eb="25">
      <t>ガツ</t>
    </rPh>
    <rPh sb="27" eb="28">
      <t>ニチ</t>
    </rPh>
    <rPh sb="32" eb="34">
      <t>ハンバイ</t>
    </rPh>
    <rPh sb="38" eb="39">
      <t>マタ</t>
    </rPh>
    <rPh sb="40" eb="42">
      <t>ハンバイ</t>
    </rPh>
    <rPh sb="42" eb="44">
      <t>ケイヤク</t>
    </rPh>
    <rPh sb="45" eb="47">
      <t>テイケツ</t>
    </rPh>
    <rPh sb="49" eb="51">
      <t>ハンバイ</t>
    </rPh>
    <rPh sb="52" eb="54">
      <t>タイショウ</t>
    </rPh>
    <rPh sb="60" eb="62">
      <t>ゲンマイ</t>
    </rPh>
    <rPh sb="62" eb="64">
      <t>スウリョウ</t>
    </rPh>
    <rPh sb="66" eb="68">
      <t>ハンバイ</t>
    </rPh>
    <rPh sb="69" eb="71">
      <t>アイテ</t>
    </rPh>
    <rPh sb="71" eb="72">
      <t>サキ</t>
    </rPh>
    <rPh sb="75" eb="77">
      <t>メイガラ</t>
    </rPh>
    <rPh sb="78" eb="79">
      <t>タト</t>
    </rPh>
    <rPh sb="82" eb="84">
      <t>レイワ</t>
    </rPh>
    <rPh sb="88" eb="90">
      <t>ネンサン</t>
    </rPh>
    <rPh sb="90" eb="92">
      <t>トクベツ</t>
    </rPh>
    <rPh sb="92" eb="95">
      <t>サイバイマイ</t>
    </rPh>
    <rPh sb="97" eb="99">
      <t>ケンサン</t>
    </rPh>
    <rPh sb="104" eb="106">
      <t>ゲンマイ</t>
    </rPh>
    <rPh sb="108" eb="109">
      <t>ヅ</t>
    </rPh>
    <rPh sb="110" eb="111">
      <t>トウ</t>
    </rPh>
    <rPh sb="115" eb="116">
      <t>ワ</t>
    </rPh>
    <rPh sb="122" eb="124">
      <t>キニュウ</t>
    </rPh>
    <rPh sb="132" eb="134">
      <t>ドウイツ</t>
    </rPh>
    <rPh sb="137" eb="140">
      <t>アイテサキ</t>
    </rPh>
    <rPh sb="141" eb="142">
      <t>カカ</t>
    </rPh>
    <rPh sb="145" eb="147">
      <t>ケイヤク</t>
    </rPh>
    <rPh sb="148" eb="150">
      <t>フクスウ</t>
    </rPh>
    <rPh sb="152" eb="154">
      <t>バアイ</t>
    </rPh>
    <rPh sb="154" eb="155">
      <t>トウ</t>
    </rPh>
    <rPh sb="163" eb="165">
      <t>ドウイツ</t>
    </rPh>
    <rPh sb="165" eb="167">
      <t>ハンバイ</t>
    </rPh>
    <rPh sb="167" eb="168">
      <t>サキ</t>
    </rPh>
    <rPh sb="169" eb="170">
      <t>カカ</t>
    </rPh>
    <rPh sb="171" eb="173">
      <t>キジュツ</t>
    </rPh>
    <rPh sb="174" eb="177">
      <t>フクスウギョウ</t>
    </rPh>
    <rPh sb="184" eb="185">
      <t>カマ</t>
    </rPh>
    <rPh sb="193" eb="195">
      <t>ハンバイ</t>
    </rPh>
    <rPh sb="195" eb="196">
      <t>サキ</t>
    </rPh>
    <rPh sb="202" eb="204">
      <t>ケイサン</t>
    </rPh>
    <rPh sb="206" eb="208">
      <t>ヒツヨウ</t>
    </rPh>
    <rPh sb="220" eb="222">
      <t>セイマイ</t>
    </rPh>
    <rPh sb="223" eb="225">
      <t>ハンバイ</t>
    </rPh>
    <rPh sb="227" eb="229">
      <t>スウリョウ</t>
    </rPh>
    <rPh sb="230" eb="232">
      <t>ゴウケイ</t>
    </rPh>
    <rPh sb="236" eb="237">
      <t>ブン</t>
    </rPh>
    <rPh sb="242" eb="243">
      <t>ジョウ</t>
    </rPh>
    <rPh sb="250" eb="252">
      <t>カンザン</t>
    </rPh>
    <rPh sb="254" eb="256">
      <t>ゲンマイ</t>
    </rPh>
    <rPh sb="256" eb="258">
      <t>スウリョウ</t>
    </rPh>
    <rPh sb="259" eb="261">
      <t>キニュウ</t>
    </rPh>
    <rPh sb="271" eb="273">
      <t>ミマン</t>
    </rPh>
    <rPh sb="274" eb="276">
      <t>ハスウ</t>
    </rPh>
    <rPh sb="284" eb="285">
      <t>キ</t>
    </rPh>
    <rPh sb="286" eb="287">
      <t>ス</t>
    </rPh>
    <rPh sb="291" eb="293">
      <t>セイリ</t>
    </rPh>
    <rPh sb="307" eb="309">
      <t>ハンバイ</t>
    </rPh>
    <rPh sb="310" eb="312">
      <t>アイテ</t>
    </rPh>
    <rPh sb="312" eb="313">
      <t>サキ</t>
    </rPh>
    <rPh sb="316" eb="318">
      <t>ハンバイ</t>
    </rPh>
    <rPh sb="318" eb="320">
      <t>ケイヤク</t>
    </rPh>
    <rPh sb="320" eb="321">
      <t>ショ</t>
    </rPh>
    <rPh sb="322" eb="324">
      <t>ハンバイ</t>
    </rPh>
    <rPh sb="324" eb="326">
      <t>デンピョウ</t>
    </rPh>
    <rPh sb="326" eb="327">
      <t>トウ</t>
    </rPh>
    <rPh sb="328" eb="329">
      <t>トウ</t>
    </rPh>
    <rPh sb="329" eb="331">
      <t>ネンサン</t>
    </rPh>
    <rPh sb="332" eb="334">
      <t>メイガラ</t>
    </rPh>
    <rPh sb="337" eb="339">
      <t>ハンバイ</t>
    </rPh>
    <rPh sb="340" eb="342">
      <t>ヨテイ</t>
    </rPh>
    <rPh sb="343" eb="346">
      <t>ネンガッピ</t>
    </rPh>
    <rPh sb="347" eb="349">
      <t>ハンバイ</t>
    </rPh>
    <rPh sb="349" eb="351">
      <t>タイショウ</t>
    </rPh>
    <rPh sb="351" eb="353">
      <t>スウリョウ</t>
    </rPh>
    <rPh sb="354" eb="356">
      <t>カクニン</t>
    </rPh>
    <rPh sb="359" eb="361">
      <t>ショルイ</t>
    </rPh>
    <rPh sb="363" eb="364">
      <t>ウツ</t>
    </rPh>
    <rPh sb="390" eb="391">
      <t>トウ</t>
    </rPh>
    <rPh sb="394" eb="396">
      <t>チュウモン</t>
    </rPh>
    <rPh sb="396" eb="398">
      <t>ハンバイ</t>
    </rPh>
    <rPh sb="399" eb="401">
      <t>バアイ</t>
    </rPh>
    <rPh sb="403" eb="405">
      <t>ハンバイ</t>
    </rPh>
    <rPh sb="406" eb="408">
      <t>アイテ</t>
    </rPh>
    <rPh sb="408" eb="409">
      <t>サキ</t>
    </rPh>
    <rPh sb="412" eb="415">
      <t>チュウモンショ</t>
    </rPh>
    <rPh sb="416" eb="417">
      <t>ウツ</t>
    </rPh>
    <rPh sb="419" eb="421">
      <t>チュウモン</t>
    </rPh>
    <rPh sb="421" eb="422">
      <t>シャ</t>
    </rPh>
    <rPh sb="424" eb="425">
      <t>オク</t>
    </rPh>
    <rPh sb="426" eb="427">
      <t>ジョウ</t>
    </rPh>
    <rPh sb="428" eb="430">
      <t>ダイキン</t>
    </rPh>
    <rPh sb="430" eb="432">
      <t>セイキュウ</t>
    </rPh>
    <rPh sb="432" eb="433">
      <t>ショ</t>
    </rPh>
    <rPh sb="435" eb="438">
      <t>ジュリョウショ</t>
    </rPh>
    <rPh sb="438" eb="439">
      <t>トウ</t>
    </rPh>
    <rPh sb="439" eb="441">
      <t>チュウモン</t>
    </rPh>
    <rPh sb="442" eb="443">
      <t>ウ</t>
    </rPh>
    <rPh sb="445" eb="447">
      <t>ハンバイ</t>
    </rPh>
    <rPh sb="448" eb="450">
      <t>タイショウ</t>
    </rPh>
    <rPh sb="456" eb="458">
      <t>ジジツ</t>
    </rPh>
    <rPh sb="462" eb="464">
      <t>カクニン</t>
    </rPh>
    <rPh sb="470" eb="471">
      <t>ウツ</t>
    </rPh>
    <rPh sb="473" eb="474">
      <t>カ</t>
    </rPh>
    <phoneticPr fontId="2"/>
  </si>
  <si>
    <t>○○食堂</t>
    <rPh sb="2" eb="4">
      <t>ショクドウ</t>
    </rPh>
    <phoneticPr fontId="2"/>
  </si>
  <si>
    <t>別添「売上げ一覧表」のとおり</t>
    <rPh sb="0" eb="2">
      <t>ベッテン</t>
    </rPh>
    <rPh sb="3" eb="5">
      <t>ウリア</t>
    </rPh>
    <rPh sb="6" eb="8">
      <t>イチラン</t>
    </rPh>
    <rPh sb="8" eb="9">
      <t>ヒョウ</t>
    </rPh>
    <phoneticPr fontId="2"/>
  </si>
  <si>
    <r>
      <t>直接販売した米穀の数量報告書</t>
    </r>
    <r>
      <rPr>
        <b/>
        <sz val="12"/>
        <color rgb="FFFF0000"/>
        <rFont val="ＭＳ 明朝"/>
        <family val="1"/>
        <charset val="128"/>
      </rPr>
      <t>（精米）</t>
    </r>
    <rPh sb="0" eb="2">
      <t>チョクセツ</t>
    </rPh>
    <rPh sb="2" eb="4">
      <t>ハンバイ</t>
    </rPh>
    <rPh sb="6" eb="8">
      <t>ベイコク</t>
    </rPh>
    <rPh sb="9" eb="11">
      <t>スウリョウ</t>
    </rPh>
    <rPh sb="11" eb="13">
      <t>ホウコク</t>
    </rPh>
    <rPh sb="13" eb="14">
      <t>ショ</t>
    </rPh>
    <rPh sb="15" eb="17">
      <t>セイマイ</t>
    </rPh>
    <phoneticPr fontId="2"/>
  </si>
  <si>
    <t>令和3年産
山形県産ひとめぼれ（精米30kg）</t>
    <rPh sb="0" eb="2">
      <t>レイワ</t>
    </rPh>
    <rPh sb="3" eb="4">
      <t>ネン</t>
    </rPh>
    <rPh sb="4" eb="5">
      <t>サン</t>
    </rPh>
    <rPh sb="6" eb="9">
      <t>ヤマガタケン</t>
    </rPh>
    <rPh sb="9" eb="10">
      <t>サン</t>
    </rPh>
    <rPh sb="16" eb="18">
      <t>セイマイ</t>
    </rPh>
    <phoneticPr fontId="2"/>
  </si>
  <si>
    <t>鶴岡　太郎　他5名</t>
    <rPh sb="0" eb="2">
      <t>ツルオカ</t>
    </rPh>
    <rPh sb="3" eb="5">
      <t>タロウ</t>
    </rPh>
    <rPh sb="6" eb="7">
      <t>ホカ</t>
    </rPh>
    <rPh sb="8" eb="9">
      <t>メイ</t>
    </rPh>
    <phoneticPr fontId="2"/>
  </si>
  <si>
    <t>別添　納品書・領収書のとおり</t>
    <rPh sb="0" eb="2">
      <t>ベッテン</t>
    </rPh>
    <rPh sb="3" eb="6">
      <t>ノウヒンショ</t>
    </rPh>
    <rPh sb="7" eb="10">
      <t>リョウシュウショ</t>
    </rPh>
    <phoneticPr fontId="2"/>
  </si>
  <si>
    <t>庄内　花子</t>
    <rPh sb="0" eb="1">
      <t>ショウ</t>
    </rPh>
    <rPh sb="1" eb="2">
      <t>ナイ</t>
    </rPh>
    <rPh sb="3" eb="5">
      <t>ハナコ</t>
    </rPh>
    <phoneticPr fontId="2"/>
  </si>
  <si>
    <t>令和3年産
山形県産はえぬき(精米10kg)</t>
    <rPh sb="0" eb="2">
      <t>レイワ</t>
    </rPh>
    <rPh sb="3" eb="4">
      <t>ネン</t>
    </rPh>
    <rPh sb="4" eb="5">
      <t>サン</t>
    </rPh>
    <rPh sb="6" eb="9">
      <t>ヤマガタケン</t>
    </rPh>
    <rPh sb="9" eb="10">
      <t>サン</t>
    </rPh>
    <rPh sb="15" eb="17">
      <t>セイマイ</t>
    </rPh>
    <phoneticPr fontId="2"/>
  </si>
  <si>
    <t>三川　次郎</t>
    <rPh sb="0" eb="2">
      <t>ミカワ</t>
    </rPh>
    <rPh sb="3" eb="5">
      <t>ジロウ</t>
    </rPh>
    <phoneticPr fontId="2"/>
  </si>
  <si>
    <t>令和3年産
山形県産はえぬき(精米750g)</t>
    <rPh sb="0" eb="2">
      <t>レイワ</t>
    </rPh>
    <rPh sb="3" eb="4">
      <t>ネン</t>
    </rPh>
    <rPh sb="4" eb="5">
      <t>サン</t>
    </rPh>
    <rPh sb="6" eb="9">
      <t>ヤマガタケン</t>
    </rPh>
    <rPh sb="9" eb="10">
      <t>サン</t>
    </rPh>
    <rPh sb="15" eb="17">
      <t>セイマイ</t>
    </rPh>
    <phoneticPr fontId="2"/>
  </si>
  <si>
    <t>介護施設□□の里</t>
    <rPh sb="0" eb="2">
      <t>カイゴ</t>
    </rPh>
    <rPh sb="2" eb="4">
      <t>シセツ</t>
    </rPh>
    <rPh sb="7" eb="8">
      <t>サト</t>
    </rPh>
    <phoneticPr fontId="2"/>
  </si>
  <si>
    <t>別添「米穀買入証明書」のとおり</t>
    <rPh sb="0" eb="2">
      <t>ベッテン</t>
    </rPh>
    <rPh sb="3" eb="5">
      <t>ベイコク</t>
    </rPh>
    <rPh sb="5" eb="7">
      <t>カイイレ</t>
    </rPh>
    <rPh sb="7" eb="10">
      <t>ショウメイショ</t>
    </rPh>
    <phoneticPr fontId="2"/>
  </si>
  <si>
    <t>レストラン◇◇</t>
    <phoneticPr fontId="2"/>
  </si>
  <si>
    <t>令和3年産
山形県産はえぬき(精米30kg)</t>
    <rPh sb="0" eb="2">
      <t>レイワ</t>
    </rPh>
    <rPh sb="3" eb="4">
      <t>ネン</t>
    </rPh>
    <rPh sb="4" eb="5">
      <t>サン</t>
    </rPh>
    <rPh sb="6" eb="9">
      <t>ヤマガタケン</t>
    </rPh>
    <rPh sb="9" eb="10">
      <t>サン</t>
    </rPh>
    <rPh sb="15" eb="17">
      <t>セイマイ</t>
    </rPh>
    <phoneticPr fontId="2"/>
  </si>
  <si>
    <t>ｲﾝﾀｰﾈｯﾄ販売分30件</t>
    <rPh sb="7" eb="9">
      <t>ハンバイ</t>
    </rPh>
    <rPh sb="9" eb="10">
      <t>ブン</t>
    </rPh>
    <rPh sb="12" eb="13">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</si>
</sst>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1" x14ac:knownFonts="1">
    <font>
      <sz val="11"/>
      <color theme="1"/>
      <name val="HG正楷書体-PRO"/>
      <family val="2"/>
      <charset val="128"/>
    </font>
    <font>
      <sz val="11"/>
      <color theme="1"/>
      <name val="ＭＳ 明朝"/>
      <family val="1"/>
      <charset val="128"/>
    </font>
    <font>
      <sz val="6"/>
      <name val="HG正楷書体-PRO"/>
      <family val="2"/>
      <charset val="128"/>
    </font>
    <font>
      <sz val="12"/>
      <color theme="1"/>
      <name val="ＭＳ 明朝"/>
      <family val="1"/>
      <charset val="128"/>
    </font>
    <font>
      <sz val="8"/>
      <color theme="1"/>
      <name val="ＭＳ 明朝"/>
      <family val="1"/>
      <charset val="128"/>
    </font>
    <font>
      <sz val="10"/>
      <color theme="1"/>
      <name val="ＭＳ 明朝"/>
      <family val="1"/>
      <charset val="128"/>
    </font>
    <font>
      <sz val="11"/>
      <color theme="1"/>
      <name val="HG正楷書体-PRO"/>
      <family val="2"/>
      <charset val="128"/>
    </font>
    <font>
      <sz val="10"/>
      <color theme="1"/>
      <name val="ＭＳ Ｐゴシック"/>
      <family val="3"/>
      <charset val="128"/>
    </font>
    <font>
      <sz val="10"/>
      <color rgb="FFFF0000"/>
      <name val="ＭＳ Ｐゴシック"/>
      <family val="3"/>
      <charset val="128"/>
    </font>
    <font>
      <b/>
      <sz val="11"/>
      <color rgb="FFFF0000"/>
      <name val="ＭＳ 明朝"/>
      <family val="1"/>
      <charset val="128"/>
    </font>
    <font>
      <b/>
      <sz val="12"/>
      <color rgb="FFFF000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top" wrapText="1"/>
    </xf>
    <xf numFmtId="0" fontId="3" fillId="0" borderId="0" xfId="0" applyFont="1" applyAlignment="1">
      <alignment horizontal="center" vertical="center"/>
    </xf>
    <xf numFmtId="0" fontId="5" fillId="0" borderId="0" xfId="0" applyFont="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lignment vertical="center"/>
    </xf>
    <xf numFmtId="0" fontId="3" fillId="0" borderId="2" xfId="0" applyFont="1" applyBorder="1" applyAlignment="1">
      <alignment horizontal="right" vertical="center"/>
    </xf>
    <xf numFmtId="0" fontId="7" fillId="0" borderId="1" xfId="0" applyFont="1" applyBorder="1" applyAlignment="1">
      <alignment horizontal="left" vertical="center" indent="1"/>
    </xf>
    <xf numFmtId="0" fontId="7" fillId="0" borderId="1" xfId="0" applyFont="1" applyBorder="1" applyAlignment="1">
      <alignment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lignment vertical="center"/>
    </xf>
    <xf numFmtId="177" fontId="7" fillId="0" borderId="1" xfId="0" applyNumberFormat="1" applyFont="1" applyBorder="1">
      <alignment vertical="center"/>
    </xf>
    <xf numFmtId="0" fontId="8" fillId="0" borderId="1" xfId="0" applyFont="1" applyBorder="1">
      <alignment vertical="center"/>
    </xf>
    <xf numFmtId="58" fontId="8" fillId="0" borderId="1" xfId="0" applyNumberFormat="1" applyFont="1" applyBorder="1" applyAlignment="1">
      <alignment horizontal="center" vertical="center"/>
    </xf>
    <xf numFmtId="38" fontId="9" fillId="0" borderId="1" xfId="1" applyFont="1" applyBorder="1">
      <alignment vertical="center"/>
    </xf>
    <xf numFmtId="4" fontId="7" fillId="0" borderId="1" xfId="0" applyNumberFormat="1" applyFont="1" applyBorder="1">
      <alignment vertical="center"/>
    </xf>
    <xf numFmtId="4" fontId="1" fillId="0" borderId="2" xfId="0" applyNumberFormat="1" applyFont="1" applyBorder="1">
      <alignment vertical="center"/>
    </xf>
    <xf numFmtId="0" fontId="10"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76201</xdr:colOff>
      <xdr:row>11</xdr:row>
      <xdr:rowOff>219075</xdr:rowOff>
    </xdr:from>
    <xdr:to>
      <xdr:col>3</xdr:col>
      <xdr:colOff>123826</xdr:colOff>
      <xdr:row>13</xdr:row>
      <xdr:rowOff>161925</xdr:rowOff>
    </xdr:to>
    <xdr:grpSp>
      <xdr:nvGrpSpPr>
        <xdr:cNvPr id="2" name="グループ化 1"/>
        <xdr:cNvGrpSpPr/>
      </xdr:nvGrpSpPr>
      <xdr:grpSpPr>
        <a:xfrm>
          <a:off x="228601" y="4124325"/>
          <a:ext cx="4171950" cy="742950"/>
          <a:chOff x="228601" y="4200525"/>
          <a:chExt cx="4171950" cy="571500"/>
        </a:xfrm>
      </xdr:grpSpPr>
      <xdr:sp macro="" textlink="">
        <xdr:nvSpPr>
          <xdr:cNvPr id="3" name="四角形吹き出し 2"/>
          <xdr:cNvSpPr/>
        </xdr:nvSpPr>
        <xdr:spPr>
          <a:xfrm>
            <a:off x="228601" y="4200525"/>
            <a:ext cx="4171950" cy="571500"/>
          </a:xfrm>
          <a:prstGeom prst="wedgeRectCallout">
            <a:avLst>
              <a:gd name="adj1" fmla="val -1547"/>
              <a:gd name="adj2" fmla="val -87501"/>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295275" y="4248150"/>
            <a:ext cx="4000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販売した相手先、銘柄、数量</a:t>
            </a:r>
            <a:r>
              <a:rPr kumimoji="1" lang="en-US" altLang="ja-JP" sz="1100" b="1"/>
              <a:t>(</a:t>
            </a:r>
            <a:r>
              <a:rPr kumimoji="1" lang="ja-JP" altLang="en-US" sz="1100" b="1"/>
              <a:t>包装</a:t>
            </a:r>
            <a:r>
              <a:rPr kumimoji="1" lang="en-US" altLang="ja-JP" sz="1100" b="1"/>
              <a:t>)</a:t>
            </a:r>
            <a:r>
              <a:rPr kumimoji="1" lang="ja-JP" altLang="en-US" sz="1100" b="1"/>
              <a:t>の単位ごとに記載する。</a:t>
            </a:r>
            <a:endParaRPr kumimoji="1" lang="en-US" altLang="ja-JP" sz="1100" b="1"/>
          </a:p>
          <a:p>
            <a:r>
              <a:rPr kumimoji="1" lang="en-US" altLang="ja-JP" sz="1100" b="0">
                <a:solidFill>
                  <a:srgbClr val="0070C0"/>
                </a:solidFill>
              </a:rPr>
              <a:t>※ </a:t>
            </a:r>
            <a:r>
              <a:rPr kumimoji="1" lang="ja-JP" altLang="en-US" sz="1100" b="0">
                <a:solidFill>
                  <a:srgbClr val="0070C0"/>
                </a:solidFill>
              </a:rPr>
              <a:t>「米穀買入証明書」等を添付することで、明細の記載省略可</a:t>
            </a:r>
          </a:p>
        </xdr:txBody>
      </xdr:sp>
    </xdr:grpSp>
    <xdr:clientData/>
  </xdr:twoCellAnchor>
  <xdr:twoCellAnchor>
    <xdr:from>
      <xdr:col>3</xdr:col>
      <xdr:colOff>0</xdr:colOff>
      <xdr:row>9</xdr:row>
      <xdr:rowOff>9525</xdr:rowOff>
    </xdr:from>
    <xdr:to>
      <xdr:col>5</xdr:col>
      <xdr:colOff>0</xdr:colOff>
      <xdr:row>10</xdr:row>
      <xdr:rowOff>0</xdr:rowOff>
    </xdr:to>
    <xdr:sp macro="" textlink="">
      <xdr:nvSpPr>
        <xdr:cNvPr id="5" name="角丸四角形 4"/>
        <xdr:cNvSpPr/>
      </xdr:nvSpPr>
      <xdr:spPr>
        <a:xfrm>
          <a:off x="4276725" y="3257550"/>
          <a:ext cx="3219450" cy="419100"/>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1438275</xdr:colOff>
      <xdr:row>9</xdr:row>
      <xdr:rowOff>295275</xdr:rowOff>
    </xdr:from>
    <xdr:to>
      <xdr:col>5</xdr:col>
      <xdr:colOff>371476</xdr:colOff>
      <xdr:row>11</xdr:row>
      <xdr:rowOff>219075</xdr:rowOff>
    </xdr:to>
    <xdr:cxnSp macro="">
      <xdr:nvCxnSpPr>
        <xdr:cNvPr id="6" name="直線矢印コネクタ 5"/>
        <xdr:cNvCxnSpPr/>
      </xdr:nvCxnSpPr>
      <xdr:spPr>
        <a:xfrm flipH="1" flipV="1">
          <a:off x="7324725" y="3543300"/>
          <a:ext cx="542926" cy="7810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1171575</xdr:colOff>
      <xdr:row>11</xdr:row>
      <xdr:rowOff>228601</xdr:rowOff>
    </xdr:from>
    <xdr:to>
      <xdr:col>6</xdr:col>
      <xdr:colOff>1666875</xdr:colOff>
      <xdr:row>13</xdr:row>
      <xdr:rowOff>276225</xdr:rowOff>
    </xdr:to>
    <xdr:sp macro="" textlink="">
      <xdr:nvSpPr>
        <xdr:cNvPr id="7" name="角丸四角形 6"/>
        <xdr:cNvSpPr/>
      </xdr:nvSpPr>
      <xdr:spPr>
        <a:xfrm>
          <a:off x="5448300" y="4133851"/>
          <a:ext cx="4829175" cy="847724"/>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1219200</xdr:colOff>
      <xdr:row>11</xdr:row>
      <xdr:rowOff>276224</xdr:rowOff>
    </xdr:from>
    <xdr:to>
      <xdr:col>6</xdr:col>
      <xdr:colOff>1600200</xdr:colOff>
      <xdr:row>13</xdr:row>
      <xdr:rowOff>247650</xdr:rowOff>
    </xdr:to>
    <xdr:sp macro="" textlink="">
      <xdr:nvSpPr>
        <xdr:cNvPr id="8" name="テキスト ボックス 7"/>
        <xdr:cNvSpPr txBox="1"/>
      </xdr:nvSpPr>
      <xdr:spPr>
        <a:xfrm>
          <a:off x="5495925" y="4181474"/>
          <a:ext cx="4714875" cy="771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販売した年月日または販売を予定している年月日を記載する。</a:t>
          </a:r>
          <a:endParaRPr kumimoji="1" lang="en-US" altLang="ja-JP" sz="1100" b="1"/>
        </a:p>
        <a:p>
          <a:r>
            <a:rPr kumimoji="1" lang="ja-JP" altLang="en-US" sz="1100" b="1">
              <a:solidFill>
                <a:srgbClr val="0070C0"/>
              </a:solidFill>
            </a:rPr>
            <a:t>（令和</a:t>
          </a:r>
          <a:r>
            <a:rPr kumimoji="1" lang="en-US" altLang="ja-JP" sz="1100" b="1">
              <a:solidFill>
                <a:srgbClr val="0070C0"/>
              </a:solidFill>
            </a:rPr>
            <a:t>4</a:t>
          </a:r>
          <a:r>
            <a:rPr kumimoji="1" lang="ja-JP" altLang="en-US" sz="1100" b="1">
              <a:solidFill>
                <a:srgbClr val="0070C0"/>
              </a:solidFill>
            </a:rPr>
            <a:t>年</a:t>
          </a:r>
          <a:r>
            <a:rPr kumimoji="1" lang="en-US" altLang="ja-JP" sz="1100" b="1">
              <a:solidFill>
                <a:srgbClr val="0070C0"/>
              </a:solidFill>
            </a:rPr>
            <a:t>3</a:t>
          </a:r>
          <a:r>
            <a:rPr kumimoji="1" lang="ja-JP" altLang="en-US" sz="1100" b="1">
              <a:solidFill>
                <a:srgbClr val="0070C0"/>
              </a:solidFill>
            </a:rPr>
            <a:t>月</a:t>
          </a:r>
          <a:r>
            <a:rPr kumimoji="1" lang="en-US" altLang="ja-JP" sz="1100" b="1">
              <a:solidFill>
                <a:srgbClr val="0070C0"/>
              </a:solidFill>
            </a:rPr>
            <a:t>31</a:t>
          </a:r>
          <a:r>
            <a:rPr kumimoji="1" lang="ja-JP" altLang="en-US" sz="1100" b="1">
              <a:solidFill>
                <a:srgbClr val="0070C0"/>
              </a:solidFill>
            </a:rPr>
            <a:t>日までに検査を受け、売買契約を締結したものは、</a:t>
          </a:r>
          <a:r>
            <a:rPr kumimoji="1" lang="en-US" altLang="ja-JP" sz="1100" b="1">
              <a:solidFill>
                <a:srgbClr val="0070C0"/>
              </a:solidFill>
            </a:rPr>
            <a:t>4</a:t>
          </a:r>
          <a:r>
            <a:rPr kumimoji="1" lang="ja-JP" altLang="en-US" sz="1100" b="1">
              <a:solidFill>
                <a:srgbClr val="0070C0"/>
              </a:solidFill>
            </a:rPr>
            <a:t>月以降に販売される玄米であっても生産実績数量の対象。（契約書</a:t>
          </a:r>
          <a:r>
            <a:rPr kumimoji="1" lang="en-US" altLang="ja-JP" sz="1100" b="1">
              <a:solidFill>
                <a:srgbClr val="0070C0"/>
              </a:solidFill>
            </a:rPr>
            <a:t>(</a:t>
          </a:r>
          <a:r>
            <a:rPr kumimoji="1" lang="ja-JP" altLang="en-US" sz="1100" b="1">
              <a:solidFill>
                <a:srgbClr val="0070C0"/>
              </a:solidFill>
            </a:rPr>
            <a:t>写</a:t>
          </a:r>
          <a:r>
            <a:rPr kumimoji="1" lang="en-US" altLang="ja-JP" sz="1100" b="1">
              <a:solidFill>
                <a:srgbClr val="0070C0"/>
              </a:solidFill>
            </a:rPr>
            <a:t>)</a:t>
          </a:r>
          <a:r>
            <a:rPr kumimoji="1" lang="ja-JP" altLang="en-US" sz="1100" b="1">
              <a:solidFill>
                <a:srgbClr val="0070C0"/>
              </a:solidFill>
            </a:rPr>
            <a:t>添付 必須）</a:t>
          </a:r>
          <a:endParaRPr kumimoji="1" lang="ja-JP" altLang="en-US" sz="1100" b="0">
            <a:solidFill>
              <a:srgbClr val="0070C0"/>
            </a:solidFill>
          </a:endParaRPr>
        </a:p>
      </xdr:txBody>
    </xdr:sp>
    <xdr:clientData/>
  </xdr:twoCellAnchor>
  <xdr:twoCellAnchor>
    <xdr:from>
      <xdr:col>1</xdr:col>
      <xdr:colOff>1047750</xdr:colOff>
      <xdr:row>2</xdr:row>
      <xdr:rowOff>19050</xdr:rowOff>
    </xdr:from>
    <xdr:to>
      <xdr:col>2</xdr:col>
      <xdr:colOff>723900</xdr:colOff>
      <xdr:row>3</xdr:row>
      <xdr:rowOff>161925</xdr:rowOff>
    </xdr:to>
    <xdr:sp macro="" textlink="">
      <xdr:nvSpPr>
        <xdr:cNvPr id="9" name="テキスト ボックス 8"/>
        <xdr:cNvSpPr txBox="1"/>
      </xdr:nvSpPr>
      <xdr:spPr>
        <a:xfrm>
          <a:off x="1200150" y="371475"/>
          <a:ext cx="1447800" cy="323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記載例：精米</a:t>
          </a:r>
          <a:r>
            <a:rPr kumimoji="1" lang="en-US" altLang="ja-JP" sz="1400" b="1">
              <a:solidFill>
                <a:srgbClr val="FF0000"/>
              </a:solidFill>
            </a:rPr>
            <a:t>】</a:t>
          </a:r>
          <a:endParaRPr kumimoji="1" lang="ja-JP" altLang="en-US" sz="1400" b="1">
            <a:solidFill>
              <a:srgbClr val="FF0000"/>
            </a:solidFill>
          </a:endParaRPr>
        </a:p>
      </xdr:txBody>
    </xdr:sp>
    <xdr:clientData/>
  </xdr:twoCellAnchor>
  <xdr:twoCellAnchor>
    <xdr:from>
      <xdr:col>6</xdr:col>
      <xdr:colOff>0</xdr:colOff>
      <xdr:row>15</xdr:row>
      <xdr:rowOff>0</xdr:rowOff>
    </xdr:from>
    <xdr:to>
      <xdr:col>6</xdr:col>
      <xdr:colOff>1692000</xdr:colOff>
      <xdr:row>16</xdr:row>
      <xdr:rowOff>390525</xdr:rowOff>
    </xdr:to>
    <xdr:sp macro="" textlink="">
      <xdr:nvSpPr>
        <xdr:cNvPr id="10" name="角丸四角形 9"/>
        <xdr:cNvSpPr/>
      </xdr:nvSpPr>
      <xdr:spPr>
        <a:xfrm>
          <a:off x="8610600" y="5505450"/>
          <a:ext cx="1692000" cy="79057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1133475</xdr:colOff>
      <xdr:row>15</xdr:row>
      <xdr:rowOff>76200</xdr:rowOff>
    </xdr:from>
    <xdr:to>
      <xdr:col>6</xdr:col>
      <xdr:colOff>9525</xdr:colOff>
      <xdr:row>16</xdr:row>
      <xdr:rowOff>4763</xdr:rowOff>
    </xdr:to>
    <xdr:cxnSp macro="">
      <xdr:nvCxnSpPr>
        <xdr:cNvPr id="11" name="直線矢印コネクタ 10"/>
        <xdr:cNvCxnSpPr/>
      </xdr:nvCxnSpPr>
      <xdr:spPr>
        <a:xfrm>
          <a:off x="7019925" y="5581650"/>
          <a:ext cx="1600200" cy="32861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1933575</xdr:colOff>
      <xdr:row>14</xdr:row>
      <xdr:rowOff>114300</xdr:rowOff>
    </xdr:from>
    <xdr:to>
      <xdr:col>4</xdr:col>
      <xdr:colOff>1152525</xdr:colOff>
      <xdr:row>16</xdr:row>
      <xdr:rowOff>57150</xdr:rowOff>
    </xdr:to>
    <xdr:sp macro="" textlink="">
      <xdr:nvSpPr>
        <xdr:cNvPr id="15" name="角丸四角形 14"/>
        <xdr:cNvSpPr/>
      </xdr:nvSpPr>
      <xdr:spPr>
        <a:xfrm>
          <a:off x="3857625" y="5219700"/>
          <a:ext cx="3181350" cy="74295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1981200</xdr:colOff>
      <xdr:row>14</xdr:row>
      <xdr:rowOff>161923</xdr:rowOff>
    </xdr:from>
    <xdr:to>
      <xdr:col>4</xdr:col>
      <xdr:colOff>1095375</xdr:colOff>
      <xdr:row>15</xdr:row>
      <xdr:rowOff>400048</xdr:rowOff>
    </xdr:to>
    <xdr:sp macro="" textlink="">
      <xdr:nvSpPr>
        <xdr:cNvPr id="16" name="テキスト ボックス 15"/>
        <xdr:cNvSpPr txBox="1"/>
      </xdr:nvSpPr>
      <xdr:spPr>
        <a:xfrm>
          <a:off x="3905250" y="5267323"/>
          <a:ext cx="30765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精米販売した数量の合計を玄米換算し記載する。</a:t>
          </a:r>
          <a:endParaRPr kumimoji="1" lang="en-US" altLang="ja-JP" sz="1100" b="1"/>
        </a:p>
        <a:p>
          <a:r>
            <a:rPr kumimoji="1" lang="en-US" altLang="ja-JP" sz="1100" b="1">
              <a:solidFill>
                <a:srgbClr val="0070C0"/>
              </a:solidFill>
            </a:rPr>
            <a:t>※</a:t>
          </a:r>
          <a:r>
            <a:rPr kumimoji="1" lang="ja-JP" altLang="en-US" sz="1100" b="1">
              <a:solidFill>
                <a:srgbClr val="0070C0"/>
              </a:solidFill>
            </a:rPr>
            <a:t>精米数量 </a:t>
          </a:r>
          <a:r>
            <a:rPr kumimoji="1" lang="en-US" altLang="ja-JP" sz="1100" b="1">
              <a:solidFill>
                <a:srgbClr val="0070C0"/>
              </a:solidFill>
            </a:rPr>
            <a:t>× 1.1 </a:t>
          </a:r>
          <a:r>
            <a:rPr kumimoji="1" lang="ja-JP" altLang="en-US" sz="1100" b="1">
              <a:solidFill>
                <a:srgbClr val="0070C0"/>
              </a:solidFill>
            </a:rPr>
            <a:t>（</a:t>
          </a:r>
          <a:r>
            <a:rPr kumimoji="1" lang="en-US" altLang="ja-JP" sz="1100" b="1">
              <a:solidFill>
                <a:srgbClr val="0070C0"/>
              </a:solidFill>
            </a:rPr>
            <a:t>1kg</a:t>
          </a:r>
          <a:r>
            <a:rPr kumimoji="1" lang="ja-JP" altLang="en-US" sz="1100" b="1">
              <a:solidFill>
                <a:srgbClr val="0070C0"/>
              </a:solidFill>
            </a:rPr>
            <a:t>未満切り捨て）</a:t>
          </a:r>
          <a:endParaRPr kumimoji="1" lang="ja-JP" altLang="en-US" sz="1100" b="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abSelected="1" zoomScaleNormal="100" workbookViewId="0">
      <selection activeCell="C15" sqref="C15"/>
    </sheetView>
  </sheetViews>
  <sheetFormatPr defaultRowHeight="13.5" x14ac:dyDescent="0.15"/>
  <cols>
    <col min="1" max="1" width="1.77734375" style="1" customWidth="1"/>
    <col min="2" max="2" width="20.6640625" style="1" customWidth="1"/>
    <col min="3" max="3" width="27.44140625" style="1" customWidth="1"/>
    <col min="4" max="5" width="18.77734375" style="1" customWidth="1"/>
    <col min="6" max="6" width="13" style="1" customWidth="1"/>
    <col min="7" max="7" width="19.88671875" style="1" customWidth="1"/>
    <col min="8" max="8" width="1.77734375" style="1" customWidth="1"/>
    <col min="9" max="16384" width="8.88671875" style="1"/>
  </cols>
  <sheetData>
    <row r="1" spans="2:7" ht="14.25" x14ac:dyDescent="0.15">
      <c r="B1" s="2" t="s">
        <v>7</v>
      </c>
    </row>
    <row r="3" spans="2:7" ht="14.25" x14ac:dyDescent="0.15">
      <c r="B3" s="4" t="s">
        <v>12</v>
      </c>
      <c r="C3" s="4"/>
      <c r="D3" s="4"/>
      <c r="E3" s="4"/>
      <c r="F3" s="4"/>
      <c r="G3" s="4"/>
    </row>
    <row r="4" spans="2:7" ht="45" customHeight="1" x14ac:dyDescent="0.15">
      <c r="B4" s="6" t="s">
        <v>0</v>
      </c>
      <c r="C4" s="6" t="s">
        <v>1</v>
      </c>
      <c r="D4" s="7" t="s">
        <v>5</v>
      </c>
      <c r="E4" s="7" t="s">
        <v>2</v>
      </c>
      <c r="F4" s="6" t="s">
        <v>3</v>
      </c>
      <c r="G4" s="6" t="s">
        <v>4</v>
      </c>
    </row>
    <row r="5" spans="2:7" ht="31.5" customHeight="1" x14ac:dyDescent="0.15">
      <c r="B5" s="10" t="s">
        <v>10</v>
      </c>
      <c r="C5" s="11" t="s">
        <v>13</v>
      </c>
      <c r="D5" s="12"/>
      <c r="E5" s="13">
        <v>44470</v>
      </c>
      <c r="F5" s="14">
        <v>10</v>
      </c>
      <c r="G5" s="15">
        <v>300</v>
      </c>
    </row>
    <row r="6" spans="2:7" ht="31.5" customHeight="1" x14ac:dyDescent="0.15">
      <c r="B6" s="10" t="s">
        <v>14</v>
      </c>
      <c r="C6" s="11" t="s">
        <v>15</v>
      </c>
      <c r="D6" s="12"/>
      <c r="E6" s="13">
        <v>44479</v>
      </c>
      <c r="F6" s="14"/>
      <c r="G6" s="15">
        <v>600</v>
      </c>
    </row>
    <row r="7" spans="2:7" ht="31.5" customHeight="1" x14ac:dyDescent="0.15">
      <c r="B7" s="10" t="s">
        <v>16</v>
      </c>
      <c r="C7" s="11" t="s">
        <v>17</v>
      </c>
      <c r="D7" s="12"/>
      <c r="E7" s="13">
        <v>44488</v>
      </c>
      <c r="F7" s="14">
        <v>5</v>
      </c>
      <c r="G7" s="15">
        <v>50</v>
      </c>
    </row>
    <row r="8" spans="2:7" ht="31.5" customHeight="1" x14ac:dyDescent="0.15">
      <c r="B8" s="10" t="s">
        <v>18</v>
      </c>
      <c r="C8" s="11" t="s">
        <v>19</v>
      </c>
      <c r="D8" s="12"/>
      <c r="E8" s="13">
        <v>44494</v>
      </c>
      <c r="F8" s="14">
        <v>5</v>
      </c>
      <c r="G8" s="19">
        <v>3.75</v>
      </c>
    </row>
    <row r="9" spans="2:7" ht="31.5" customHeight="1" x14ac:dyDescent="0.15">
      <c r="B9" s="10" t="s">
        <v>20</v>
      </c>
      <c r="C9" s="16" t="s">
        <v>21</v>
      </c>
      <c r="D9" s="12"/>
      <c r="E9" s="13">
        <v>44501</v>
      </c>
      <c r="F9" s="14"/>
      <c r="G9" s="15">
        <v>330</v>
      </c>
    </row>
    <row r="10" spans="2:7" ht="31.5" customHeight="1" x14ac:dyDescent="0.15">
      <c r="B10" s="10" t="s">
        <v>22</v>
      </c>
      <c r="C10" s="11" t="s">
        <v>23</v>
      </c>
      <c r="D10" s="17">
        <v>44625</v>
      </c>
      <c r="E10" s="13">
        <v>44683</v>
      </c>
      <c r="F10" s="14">
        <v>10</v>
      </c>
      <c r="G10" s="15">
        <v>300</v>
      </c>
    </row>
    <row r="11" spans="2:7" ht="31.5" customHeight="1" x14ac:dyDescent="0.15">
      <c r="B11" s="10" t="s">
        <v>24</v>
      </c>
      <c r="C11" s="16" t="s">
        <v>11</v>
      </c>
      <c r="D11" s="12"/>
      <c r="E11" s="13"/>
      <c r="F11" s="14"/>
      <c r="G11" s="15">
        <v>550</v>
      </c>
    </row>
    <row r="12" spans="2:7" ht="31.5" customHeight="1" x14ac:dyDescent="0.15">
      <c r="B12" s="10"/>
      <c r="C12" s="14"/>
      <c r="D12" s="12"/>
      <c r="E12" s="13"/>
      <c r="F12" s="14"/>
      <c r="G12" s="15"/>
    </row>
    <row r="13" spans="2:7" ht="31.5" customHeight="1" x14ac:dyDescent="0.15">
      <c r="B13" s="10"/>
      <c r="C13" s="14"/>
      <c r="D13" s="12"/>
      <c r="E13" s="13"/>
      <c r="F13" s="14"/>
      <c r="G13" s="15"/>
    </row>
    <row r="14" spans="2:7" ht="31.5" customHeight="1" x14ac:dyDescent="0.15">
      <c r="B14" s="10"/>
      <c r="C14" s="14"/>
      <c r="D14" s="12"/>
      <c r="E14" s="13"/>
      <c r="F14" s="14"/>
      <c r="G14" s="15"/>
    </row>
    <row r="15" spans="2:7" ht="31.5" customHeight="1" thickBot="1" x14ac:dyDescent="0.2">
      <c r="B15" s="8"/>
      <c r="C15" s="8"/>
      <c r="D15" s="8"/>
      <c r="E15" s="8"/>
      <c r="F15" s="8"/>
      <c r="G15" s="8"/>
    </row>
    <row r="16" spans="2:7" ht="31.5" customHeight="1" thickTop="1" x14ac:dyDescent="0.15">
      <c r="B16" s="9" t="s">
        <v>6</v>
      </c>
      <c r="C16" s="9"/>
      <c r="D16" s="9"/>
      <c r="E16" s="9"/>
      <c r="F16" s="9"/>
      <c r="G16" s="20">
        <f>SUM(G5:G15)</f>
        <v>2133.75</v>
      </c>
    </row>
    <row r="17" spans="2:9" ht="31.5" customHeight="1" x14ac:dyDescent="0.15">
      <c r="B17" s="21" t="s">
        <v>8</v>
      </c>
      <c r="C17" s="21"/>
      <c r="D17" s="21"/>
      <c r="E17" s="21"/>
      <c r="F17" s="21"/>
      <c r="G17" s="18">
        <f>G16*1.1</f>
        <v>2347.125</v>
      </c>
    </row>
    <row r="18" spans="2:9" ht="31.5" customHeight="1" x14ac:dyDescent="0.15">
      <c r="B18" s="5" t="s">
        <v>9</v>
      </c>
      <c r="C18" s="5"/>
      <c r="D18" s="5"/>
      <c r="E18" s="5"/>
      <c r="F18" s="5"/>
      <c r="G18" s="5"/>
      <c r="H18" s="5"/>
      <c r="I18" s="5"/>
    </row>
    <row r="19" spans="2:9" ht="31.5" customHeight="1" x14ac:dyDescent="0.15">
      <c r="B19" s="5"/>
      <c r="C19" s="5"/>
      <c r="D19" s="5"/>
      <c r="E19" s="5"/>
      <c r="F19" s="5"/>
      <c r="G19" s="5"/>
      <c r="H19" s="5"/>
      <c r="I19" s="5"/>
    </row>
    <row r="20" spans="2:9" ht="31.5" customHeight="1" x14ac:dyDescent="0.15">
      <c r="B20" s="5"/>
      <c r="C20" s="5"/>
      <c r="D20" s="5"/>
      <c r="E20" s="5"/>
      <c r="F20" s="5"/>
      <c r="G20" s="5"/>
      <c r="H20" s="5"/>
      <c r="I20" s="5"/>
    </row>
    <row r="21" spans="2:9" ht="31.5" customHeight="1" x14ac:dyDescent="0.15">
      <c r="B21" s="5"/>
      <c r="C21" s="5"/>
      <c r="D21" s="5"/>
      <c r="E21" s="5"/>
      <c r="F21" s="5"/>
      <c r="G21" s="5"/>
      <c r="H21" s="5"/>
      <c r="I21" s="5"/>
    </row>
    <row r="22" spans="2:9" ht="31.5" customHeight="1" x14ac:dyDescent="0.15">
      <c r="B22" s="3"/>
      <c r="C22" s="3"/>
      <c r="D22" s="3"/>
      <c r="E22" s="3"/>
      <c r="F22" s="3"/>
      <c r="G22" s="3"/>
      <c r="H22" s="3"/>
      <c r="I22" s="3"/>
    </row>
    <row r="23" spans="2:9" ht="31.5" customHeight="1" x14ac:dyDescent="0.15"/>
    <row r="24" spans="2:9" ht="31.5" customHeight="1" x14ac:dyDescent="0.15"/>
    <row r="25" spans="2:9" ht="31.5" customHeight="1" x14ac:dyDescent="0.15"/>
    <row r="26" spans="2:9" ht="31.5" customHeight="1" x14ac:dyDescent="0.15"/>
    <row r="27" spans="2:9" ht="31.5" customHeight="1" x14ac:dyDescent="0.15"/>
  </sheetData>
  <mergeCells count="4">
    <mergeCell ref="B3:G3"/>
    <mergeCell ref="B16:F16"/>
    <mergeCell ref="B17:F17"/>
    <mergeCell ref="B18:I21"/>
  </mergeCells>
  <phoneticPr fontId="2"/>
  <printOptions horizontalCentered="1" verticalCentered="1"/>
  <pageMargins left="0.23622047244094491" right="0.23622047244094491" top="0.19685039370078741" bottom="0.19685039370078741" header="0.19685039370078741" footer="0.19685039370078741"/>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営農企画課-7</dc:creator>
  <cp:lastModifiedBy>営農企画課-7</cp:lastModifiedBy>
  <cp:lastPrinted>2022-04-06T02:51:15Z</cp:lastPrinted>
  <dcterms:created xsi:type="dcterms:W3CDTF">2021-04-22T07:00:20Z</dcterms:created>
  <dcterms:modified xsi:type="dcterms:W3CDTF">2022-04-06T02:51:28Z</dcterms:modified>
</cp:coreProperties>
</file>