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828" activeTab="1"/>
  </bookViews>
  <sheets>
    <sheet name="R5日本なし" sheetId="1" r:id="rId1"/>
    <sheet name="R5西洋なし" sheetId="2" r:id="rId2"/>
  </sheets>
  <definedNames>
    <definedName name="_xlnm.Print_Area" localSheetId="1">'R5西洋なし'!$A$1:$AM$62</definedName>
    <definedName name="_xlnm.Print_Area" localSheetId="0">'R5日本なし'!$A$1:$AN$67</definedName>
  </definedNames>
  <calcPr fullCalcOnLoad="1"/>
</workbook>
</file>

<file path=xl/sharedStrings.xml><?xml version="1.0" encoding="utf-8"?>
<sst xmlns="http://schemas.openxmlformats.org/spreadsheetml/2006/main" count="715" uniqueCount="242">
  <si>
    <t>電話番号</t>
  </si>
  <si>
    <t>住　　所</t>
  </si>
  <si>
    <t>氏　　名</t>
  </si>
  <si>
    <t>散布時期</t>
  </si>
  <si>
    <t>対象病害虫</t>
  </si>
  <si>
    <t>使用薬剤</t>
  </si>
  <si>
    <t>開花直前</t>
  </si>
  <si>
    <t>希釈倍率</t>
  </si>
  <si>
    <t>使用薬剤名</t>
  </si>
  <si>
    <t>倍</t>
  </si>
  <si>
    <t>管理作業記入欄</t>
  </si>
  <si>
    <t>月</t>
  </si>
  <si>
    <t>日</t>
  </si>
  <si>
    <t>◆摘果作業</t>
  </si>
  <si>
    <t>肥料名</t>
  </si>
  <si>
    <t>kg</t>
  </si>
  <si>
    <t>～</t>
  </si>
  <si>
    <t>スタークル顆粒水溶剤</t>
  </si>
  <si>
    <t>土づくり・施肥記入欄（昨年秋の礼肥から記入する）</t>
  </si>
  <si>
    <t>施肥月日</t>
  </si>
  <si>
    <t>ℓ</t>
  </si>
  <si>
    <t>発芽前</t>
  </si>
  <si>
    <t>チオノックフロアブル</t>
  </si>
  <si>
    <t>ＪＡ庄内たがわ</t>
  </si>
  <si>
    <t>※コンテナカードを配布する際に必ず持参願います。</t>
  </si>
  <si>
    <t>作付面積</t>
  </si>
  <si>
    <t>支 所 名</t>
  </si>
  <si>
    <t>日</t>
  </si>
  <si>
    <t>備考</t>
  </si>
  <si>
    <t>ほ 場 数</t>
  </si>
  <si>
    <t>　園芸特産課　</t>
  </si>
  <si>
    <t>葉面散布肥料名</t>
  </si>
  <si>
    <t>濃度</t>
  </si>
  <si>
    <t>散布月日</t>
  </si>
  <si>
    <t>◆草刈作業１</t>
  </si>
  <si>
    <t>回数</t>
  </si>
  <si>
    <t>10a当たり
散布薬量</t>
  </si>
  <si>
    <t>7日前まで</t>
  </si>
  <si>
    <t>3日前まで</t>
  </si>
  <si>
    <t>-</t>
  </si>
  <si>
    <t>30日前まで</t>
  </si>
  <si>
    <t>上記以外の農薬使用について記入する</t>
  </si>
  <si>
    <t>防　除　記　入　欄</t>
  </si>
  <si>
    <t>ヶ所</t>
  </si>
  <si>
    <t>◆剪定作業</t>
  </si>
  <si>
    <t>◆仕上げ摘果作業</t>
  </si>
  <si>
    <t>ａ</t>
  </si>
  <si>
    <t>希釈　　倍率</t>
  </si>
  <si>
    <t>－</t>
  </si>
  <si>
    <t>石灰硫黄合剤</t>
  </si>
  <si>
    <t>収穫前　　日数</t>
  </si>
  <si>
    <t>全面積の　　　　施用量</t>
  </si>
  <si>
    <t>TEL 0235-64-5831</t>
  </si>
  <si>
    <t>㊞</t>
  </si>
  <si>
    <t>◆その他作業(　　　　　   )</t>
  </si>
  <si>
    <t>散布月日</t>
  </si>
  <si>
    <t>/</t>
  </si>
  <si>
    <t>㍑</t>
  </si>
  <si>
    <r>
      <t>使用回数</t>
    </r>
    <r>
      <rPr>
        <sz val="12"/>
        <rFont val="ＭＳ Ｐ明朝"/>
        <family val="1"/>
      </rPr>
      <t>(以内)</t>
    </r>
  </si>
  <si>
    <t>□</t>
  </si>
  <si>
    <t>【病　害　虫　防　除　計　画】</t>
  </si>
  <si>
    <t>※防除計画と相違がある場合のみ､使用薬剤名･希釈倍率を記入すること</t>
  </si>
  <si>
    <t>　　収穫始め</t>
  </si>
  <si>
    <t xml:space="preserve">　　収穫終わり予定日 </t>
  </si>
  <si>
    <t>10a当たり　散布薬量</t>
  </si>
  <si>
    <t>10a当たり　　　　散布量</t>
  </si>
  <si>
    <t>　この日本なし栽培管理日誌と引き換えにコンテナカードを配布致します。</t>
  </si>
  <si>
    <t>10倍</t>
  </si>
  <si>
    <t>カイガラムシ類・ハダニ類</t>
  </si>
  <si>
    <t>オキシラン水和剤</t>
  </si>
  <si>
    <t>発芽7日後</t>
  </si>
  <si>
    <t>落花直後</t>
  </si>
  <si>
    <t>スコア顆粒水和剤</t>
  </si>
  <si>
    <t>サイアノックス水和剤</t>
  </si>
  <si>
    <t>バイカルティ</t>
  </si>
  <si>
    <t>落花7日後</t>
  </si>
  <si>
    <t>落花14日後</t>
  </si>
  <si>
    <t>前日まで</t>
  </si>
  <si>
    <t>5月下旬</t>
  </si>
  <si>
    <t>6月下旬</t>
  </si>
  <si>
    <t>ウララDF</t>
  </si>
  <si>
    <t>14日前まで</t>
  </si>
  <si>
    <t>6月中旬</t>
  </si>
  <si>
    <t>6月上旬</t>
  </si>
  <si>
    <t>ハダニ類</t>
  </si>
  <si>
    <t>7月上旬</t>
  </si>
  <si>
    <t>ロディー水和剤</t>
  </si>
  <si>
    <t>7月中旬</t>
  </si>
  <si>
    <t>マイトコーネフロアブル</t>
  </si>
  <si>
    <t>7月下旬</t>
  </si>
  <si>
    <t>ダントツ水溶剤</t>
  </si>
  <si>
    <t>8月初旬</t>
  </si>
  <si>
    <t>黒星病</t>
  </si>
  <si>
    <t>◆誘引作業</t>
  </si>
  <si>
    <t>◆受粉作業</t>
  </si>
  <si>
    <t>◆摘芽作業</t>
  </si>
  <si>
    <t>◆摘蕾・摘花作業</t>
  </si>
  <si>
    <t>◆草刈作業2</t>
  </si>
  <si>
    <t>◆草刈作業3</t>
  </si>
  <si>
    <t>◆草刈作業4</t>
  </si>
  <si>
    <t>◆草刈作業5</t>
  </si>
  <si>
    <t>０２３５　　－　　５７</t>
  </si>
  <si>
    <t>園芸特産課　</t>
  </si>
  <si>
    <t>発芽前</t>
  </si>
  <si>
    <t>胴枯病・輪紋病</t>
  </si>
  <si>
    <t>輪紋病</t>
  </si>
  <si>
    <t>ICボルドー412</t>
  </si>
  <si>
    <t>スミチオン水和剤40</t>
  </si>
  <si>
    <t>シンクイムシ類・ハマキムシ類</t>
  </si>
  <si>
    <t>8月上旬</t>
  </si>
  <si>
    <t>輪紋病・胴枯病の重点防除</t>
  </si>
  <si>
    <t>ストロビードライフロアブル</t>
  </si>
  <si>
    <t>9月中下旬</t>
  </si>
  <si>
    <t>特別</t>
  </si>
  <si>
    <t>（無袋）　（有袋）</t>
  </si>
  <si>
    <t>収穫前日数</t>
  </si>
  <si>
    <t>スターマイトフロアブル</t>
  </si>
  <si>
    <t>前日まで</t>
  </si>
  <si>
    <t>櫛引支所</t>
  </si>
  <si>
    <t>5月中旬</t>
  </si>
  <si>
    <t>ダニゲッターフロアブル</t>
  </si>
  <si>
    <t>３日前まで</t>
  </si>
  <si>
    <t>胴枯病</t>
  </si>
  <si>
    <t>黒星病・輪紋病</t>
  </si>
  <si>
    <t>黒星病・輪紋病・胴枯病</t>
  </si>
  <si>
    <t>黒星病・輪紋病・胴枯病</t>
  </si>
  <si>
    <t>コンフューザーＮ</t>
  </si>
  <si>
    <t>成虫発生　　　　初期～終期</t>
  </si>
  <si>
    <t>７月下旬</t>
  </si>
  <si>
    <t>特別</t>
  </si>
  <si>
    <t>アグロスリン水和剤</t>
  </si>
  <si>
    <t>山形県鶴岡市</t>
  </si>
  <si>
    <t>輪紋病・（炭疽病）</t>
  </si>
  <si>
    <t>ケムシ類・シンクイムシ類　　　　　　ハマキムシ類・ヒメボクトウ</t>
  </si>
  <si>
    <t>8月中旬
（時期厳守）</t>
  </si>
  <si>
    <t>8月中旬　　　</t>
  </si>
  <si>
    <t>8月下旬　　　</t>
  </si>
  <si>
    <t>9月上旬　　　</t>
  </si>
  <si>
    <t>テルスター水和剤</t>
  </si>
  <si>
    <t>アブラムシ類・シンクイムシ類　　　　　</t>
  </si>
  <si>
    <t>シンクイムシ類・ハダニ類
ハマキムシ類・アブラムシ類
カメムシ類・ナシチビガ</t>
  </si>
  <si>
    <t>黒星病・黒斑病</t>
  </si>
  <si>
    <t>輪紋病・炭疽病</t>
  </si>
  <si>
    <t>輪紋病・（炭疽病）</t>
  </si>
  <si>
    <t>サムコルフロアブル10</t>
  </si>
  <si>
    <t>べフラン液剤25</t>
  </si>
  <si>
    <t>収穫後～
休眠期</t>
  </si>
  <si>
    <t>50倍</t>
  </si>
  <si>
    <t>発芽期</t>
  </si>
  <si>
    <t>黒星病・赤星病・輪紋病</t>
  </si>
  <si>
    <t>オーソサイド水和剤80</t>
  </si>
  <si>
    <t>輪紋病・黒斑病・黒星病・赤星病</t>
  </si>
  <si>
    <t>黒星病・黒斑病・輪紋病・うどんこ病</t>
  </si>
  <si>
    <t>ベルクート水和剤</t>
  </si>
  <si>
    <t>交配直前</t>
  </si>
  <si>
    <t>黒星病・心腐れ症</t>
  </si>
  <si>
    <t>150本/10ａ</t>
  </si>
  <si>
    <t>本</t>
  </si>
  <si>
    <t>黒星病・黒斑病・輪紋病
心腐れ症・褐色斑点病・炭疽病</t>
  </si>
  <si>
    <t>前日まで</t>
  </si>
  <si>
    <t>アブラムシ類
チャノキイロアザミウマ</t>
  </si>
  <si>
    <t>輪紋病・黒星病・黒斑病・赤星病</t>
  </si>
  <si>
    <t>黒星病・輪紋病・赤星病</t>
  </si>
  <si>
    <t>3日前まで</t>
  </si>
  <si>
    <t>トップジンM水和剤</t>
  </si>
  <si>
    <t>オキシンドー水和剤80</t>
  </si>
  <si>
    <t>黒星病・黒斑病・輪紋病・炭疽病
うどんこ病</t>
  </si>
  <si>
    <t>10a当たり施用量</t>
  </si>
  <si>
    <t>全面積の施用量</t>
  </si>
  <si>
    <t>10a当たり散布量</t>
  </si>
  <si>
    <t>希釈　　　　　倍率</t>
  </si>
  <si>
    <t>ケムシ類・シンクイムシ類
アブラムシ類・カメムシ類</t>
  </si>
  <si>
    <t>ナシヒメシンクイ・モモシンクイガ
リンゴコカクモンハマキ</t>
  </si>
  <si>
    <t>ハマキムシ類・クワコナカイガラムシ
シンクイムシ類</t>
  </si>
  <si>
    <t>黒斑病・黒星病・炭疽病・褐色斑点病
心腐れ症（胴枯病菌）・赤星病</t>
  </si>
  <si>
    <t>ハマキムシ類・ハダニ類・シンクイムシ類
ナシチビガ・アブラムシ類・カメムシ類</t>
  </si>
  <si>
    <t>ハダニ類・ニセナシサビダニ</t>
  </si>
  <si>
    <t>※防除内容や施肥内容が品種で違う場合には、その箇所に「幸水のみ防除」・「豊水のみ防除」等を記入頂き判別できるようにお願い致します。</t>
  </si>
  <si>
    <t>シンクイムシ類・アブラムシ類
カメムシ類・ケムシ類</t>
  </si>
  <si>
    <t>アブラムシ類・ハマキムシ類
シンクイムシ類・クワコナカイガラムシ</t>
  </si>
  <si>
    <t>45日前まで　　　　　
 7日前まで</t>
  </si>
  <si>
    <t>1000倍</t>
  </si>
  <si>
    <t>21日前まで　　
 14日前まで</t>
  </si>
  <si>
    <t>45日前まで　　　　　 
7日前まで</t>
  </si>
  <si>
    <t xml:space="preserve">  21日前まで　　
   14日前まで</t>
  </si>
  <si>
    <t>シンクイムシ類</t>
  </si>
  <si>
    <t>アブラムシ類　　
シンクイムシ類・カメムシ類</t>
  </si>
  <si>
    <t>発芽前まで</t>
  </si>
  <si>
    <t>組合員コード</t>
  </si>
  <si>
    <t>ハイテンパワー</t>
  </si>
  <si>
    <t>/</t>
  </si>
  <si>
    <t>JA確認印</t>
  </si>
  <si>
    <t>スプレーオイル</t>
  </si>
  <si>
    <t>ハーベストオイル</t>
  </si>
  <si>
    <t>R4
19</t>
  </si>
  <si>
    <t>栽培・防除指針を遵守して2023年産（令和5年）日本なしを生産し、その内容を全て下記に記入し報告致します。</t>
  </si>
  <si>
    <t>サイアノックス水和剤</t>
  </si>
  <si>
    <t>1000倍</t>
  </si>
  <si>
    <t>45日前まで
(無袋栽培)</t>
  </si>
  <si>
    <t>ハイテンパワー</t>
  </si>
  <si>
    <t>/</t>
  </si>
  <si>
    <t>トップジンＭ水和剤</t>
  </si>
  <si>
    <t>赤星病・うどんこ病・黒星病・輪紋病</t>
  </si>
  <si>
    <t>アンビルフロアブル</t>
  </si>
  <si>
    <t>赤星病・うどんこ病・褐色斑点病
黒星病・黒斑病</t>
  </si>
  <si>
    <t>フルーツセイバー</t>
  </si>
  <si>
    <t>赤星病・疫病・褐色斑点病・黒星病
黒斑細菌病・黒斑病・炭疽病
心腐れ症（胴枯病菌）・輪紋病</t>
  </si>
  <si>
    <t>デランフロアブル</t>
  </si>
  <si>
    <t>60日前まで</t>
  </si>
  <si>
    <t>黒斑病・炭疽病・褐色斑点病・赤星病
心腐れ症（胴枯病菌）・黒星病</t>
  </si>
  <si>
    <t>チオノックフロアブル</t>
  </si>
  <si>
    <t>ℓ</t>
  </si>
  <si>
    <t>ハイテンパワー</t>
  </si>
  <si>
    <t>ナリアＷＤＧ</t>
  </si>
  <si>
    <t>ハイテンパワー</t>
  </si>
  <si>
    <t>8月初旬
～中旬</t>
  </si>
  <si>
    <t>うどんこ病・黒星病・胴枯病
心腐れ病・輪紋病</t>
  </si>
  <si>
    <t>スクレアフロアブル</t>
  </si>
  <si>
    <t>8月中旬
～9月上旬</t>
  </si>
  <si>
    <t>コロマイト水和剤</t>
  </si>
  <si>
    <t>黒星病　　　</t>
  </si>
  <si>
    <t>アブラムシ類・ハダニ類
シンクイムシ類</t>
  </si>
  <si>
    <t>10月上旬
（収穫後）</t>
  </si>
  <si>
    <t>～</t>
  </si>
  <si>
    <t>使用した薬剤に☑</t>
  </si>
  <si>
    <t>ファンタジスタ顆粒水和剤</t>
  </si>
  <si>
    <t>スミチオン水和剤40</t>
  </si>
  <si>
    <t>スカウトフロアブル</t>
  </si>
  <si>
    <t>ハーベストオイル</t>
  </si>
  <si>
    <t>発芽前</t>
  </si>
  <si>
    <t>クワコナカイガラムシ
ハマキムシ類・シンクイムシ類</t>
  </si>
  <si>
    <t>シンクイムシ類・ハマキムシ類
クワコナカイガラムシ</t>
  </si>
  <si>
    <t>ハイテンパワー</t>
  </si>
  <si>
    <t>ハイテンパワー</t>
  </si>
  <si>
    <t>ハイテンパワー</t>
  </si>
  <si>
    <t>シンクイムシ類・アブラムシ類
カメムシ類・ケムシ類
コナカイガラムシ類</t>
  </si>
  <si>
    <t>シンクイムシ類・カメムシ類
アブラムシ類・ハマキムシ類</t>
  </si>
  <si>
    <t>栽培・防除指針を遵守して2023年産（令和5年）西洋なしを生産し、その内容を全て下記に記入し報告致します。</t>
  </si>
  <si>
    <t>11月下旬～
12月上旬</t>
  </si>
  <si>
    <t>※防除内容や施肥内容が品種で違う場合には、その箇所に「ラフランスのみ防除」等を記入頂き、判別できるようにお願い致します。</t>
  </si>
  <si>
    <t>２０２３年産　【産直用】 日　本　な　し　栽 培 管 理 日 誌</t>
  </si>
  <si>
    <t>２０２３年産　【産直用】　西　洋　な　し　栽 培 管 理 日 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</si>
</sst>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倍&quot;"/>
    <numFmt numFmtId="181" formatCode="#,##0.0;[Red]\-#,##0.0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u val="single"/>
      <sz val="20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28"/>
      <name val="HG創英角ｺﾞｼｯｸUB"/>
      <family val="3"/>
    </font>
    <font>
      <b/>
      <u val="single"/>
      <sz val="18"/>
      <name val="ＭＳ Ｐ明朝"/>
      <family val="1"/>
    </font>
    <font>
      <b/>
      <sz val="11"/>
      <name val="ＭＳ Ｐ明朝"/>
      <family val="1"/>
    </font>
    <font>
      <b/>
      <sz val="28"/>
      <name val="ＭＳ Ｐ明朝"/>
      <family val="1"/>
    </font>
    <font>
      <sz val="16"/>
      <color indexed="10"/>
      <name val="ＭＳ Ｐ明朝"/>
      <family val="1"/>
    </font>
    <font>
      <sz val="22"/>
      <name val="ＭＳ Ｐ明朝"/>
      <family val="1"/>
    </font>
    <font>
      <sz val="28"/>
      <name val="ＭＳ Ｐ明朝"/>
      <family val="1"/>
    </font>
    <font>
      <sz val="15"/>
      <name val="ＭＳ Ｐ明朝"/>
      <family val="1"/>
    </font>
    <font>
      <sz val="11"/>
      <name val="HG丸ｺﾞｼｯｸM-PRO"/>
      <family val="3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6"/>
      <color indexed="10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14"/>
      <color indexed="10"/>
      <name val="ＭＳ Ｐ明朝"/>
      <family val="1"/>
    </font>
    <font>
      <sz val="13"/>
      <color indexed="10"/>
      <name val="ＭＳ Ｐ明朝"/>
      <family val="1"/>
    </font>
    <font>
      <b/>
      <sz val="16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6"/>
      <color rgb="FFFF0000"/>
      <name val="ＭＳ Ｐ明朝"/>
      <family val="1"/>
    </font>
    <font>
      <sz val="12"/>
      <color rgb="FFFF0000"/>
      <name val="ＭＳ Ｐ明朝"/>
      <family val="1"/>
    </font>
    <font>
      <sz val="16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b/>
      <sz val="18"/>
      <color rgb="FFFF0000"/>
      <name val="ＭＳ Ｐ明朝"/>
      <family val="1"/>
    </font>
    <font>
      <sz val="13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9" fillId="0" borderId="10" xfId="0" applyFont="1" applyBorder="1" applyAlignment="1" applyProtection="1" quotePrefix="1">
      <alignment vertical="center"/>
      <protection locked="0"/>
    </xf>
    <xf numFmtId="0" fontId="9" fillId="0" borderId="10" xfId="0" applyFont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 quotePrefix="1">
      <alignment vertical="center"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 quotePrefix="1">
      <alignment vertic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17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 quotePrefix="1">
      <alignment vertical="center"/>
      <protection locked="0"/>
    </xf>
    <xf numFmtId="0" fontId="15" fillId="0" borderId="0" xfId="0" applyFont="1" applyAlignment="1" applyProtection="1">
      <alignment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 horizontal="right"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180" fontId="3" fillId="33" borderId="24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 applyProtection="1">
      <alignment horizontal="center" vertical="center"/>
      <protection/>
    </xf>
    <xf numFmtId="180" fontId="3" fillId="33" borderId="23" xfId="0" applyNumberFormat="1" applyFont="1" applyFill="1" applyBorder="1" applyAlignment="1">
      <alignment horizontal="right" vertical="center"/>
    </xf>
    <xf numFmtId="180" fontId="3" fillId="33" borderId="26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 applyProtection="1">
      <alignment horizontal="center" vertical="center"/>
      <protection/>
    </xf>
    <xf numFmtId="180" fontId="3" fillId="33" borderId="28" xfId="0" applyNumberFormat="1" applyFont="1" applyFill="1" applyBorder="1" applyAlignment="1">
      <alignment horizontal="right" vertical="center"/>
    </xf>
    <xf numFmtId="180" fontId="3" fillId="33" borderId="29" xfId="0" applyNumberFormat="1" applyFont="1" applyFill="1" applyBorder="1" applyAlignment="1">
      <alignment horizontal="right" vertical="center"/>
    </xf>
    <xf numFmtId="180" fontId="3" fillId="33" borderId="30" xfId="0" applyNumberFormat="1" applyFont="1" applyFill="1" applyBorder="1" applyAlignment="1">
      <alignment horizontal="right" vertical="center"/>
    </xf>
    <xf numFmtId="180" fontId="3" fillId="33" borderId="31" xfId="0" applyNumberFormat="1" applyFont="1" applyFill="1" applyBorder="1" applyAlignment="1">
      <alignment horizontal="right" vertical="center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33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80" fontId="3" fillId="33" borderId="31" xfId="0" applyNumberFormat="1" applyFont="1" applyFill="1" applyBorder="1" applyAlignment="1">
      <alignment vertical="center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180" fontId="3" fillId="33" borderId="44" xfId="0" applyNumberFormat="1" applyFont="1" applyFill="1" applyBorder="1" applyAlignment="1">
      <alignment horizontal="right" vertical="center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180" fontId="3" fillId="34" borderId="18" xfId="0" applyNumberFormat="1" applyFont="1" applyFill="1" applyBorder="1" applyAlignment="1">
      <alignment horizontal="right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180" fontId="3" fillId="34" borderId="26" xfId="0" applyNumberFormat="1" applyFont="1" applyFill="1" applyBorder="1" applyAlignment="1">
      <alignment horizontal="right" vertical="center"/>
    </xf>
    <xf numFmtId="0" fontId="3" fillId="34" borderId="23" xfId="0" applyFont="1" applyFill="1" applyBorder="1" applyAlignment="1" applyProtection="1">
      <alignment horizontal="center" vertical="center"/>
      <protection/>
    </xf>
    <xf numFmtId="180" fontId="3" fillId="34" borderId="10" xfId="0" applyNumberFormat="1" applyFont="1" applyFill="1" applyBorder="1" applyAlignment="1">
      <alignment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180" fontId="3" fillId="34" borderId="25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 applyProtection="1">
      <alignment horizontal="center" vertical="center"/>
      <protection/>
    </xf>
    <xf numFmtId="180" fontId="3" fillId="34" borderId="31" xfId="0" applyNumberFormat="1" applyFont="1" applyFill="1" applyBorder="1" applyAlignment="1">
      <alignment horizontal="right" vertical="center"/>
    </xf>
    <xf numFmtId="0" fontId="3" fillId="34" borderId="25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80" fontId="3" fillId="34" borderId="18" xfId="0" applyNumberFormat="1" applyFont="1" applyFill="1" applyBorder="1" applyAlignment="1">
      <alignment vertical="center"/>
    </xf>
    <xf numFmtId="0" fontId="14" fillId="0" borderId="18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/>
    </xf>
    <xf numFmtId="180" fontId="3" fillId="34" borderId="29" xfId="0" applyNumberFormat="1" applyFont="1" applyFill="1" applyBorder="1" applyAlignment="1">
      <alignment horizontal="right" vertical="center"/>
    </xf>
    <xf numFmtId="0" fontId="1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 locked="0"/>
    </xf>
    <xf numFmtId="0" fontId="14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7" fillId="33" borderId="28" xfId="0" applyFont="1" applyFill="1" applyBorder="1" applyAlignment="1" applyProtection="1">
      <alignment vertical="center" wrapText="1"/>
      <protection/>
    </xf>
    <xf numFmtId="0" fontId="17" fillId="33" borderId="46" xfId="0" applyFont="1" applyFill="1" applyBorder="1" applyAlignment="1" applyProtection="1">
      <alignment vertical="center" wrapText="1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180" fontId="3" fillId="34" borderId="23" xfId="0" applyNumberFormat="1" applyFont="1" applyFill="1" applyBorder="1" applyAlignment="1">
      <alignment horizontal="right" vertical="center"/>
    </xf>
    <xf numFmtId="180" fontId="3" fillId="34" borderId="47" xfId="0" applyNumberFormat="1" applyFont="1" applyFill="1" applyBorder="1" applyAlignment="1">
      <alignment horizontal="right" vertical="center"/>
    </xf>
    <xf numFmtId="0" fontId="3" fillId="34" borderId="27" xfId="0" applyFont="1" applyFill="1" applyBorder="1" applyAlignment="1" applyProtection="1">
      <alignment horizontal="center" vertical="center"/>
      <protection/>
    </xf>
    <xf numFmtId="180" fontId="3" fillId="34" borderId="22" xfId="0" applyNumberFormat="1" applyFont="1" applyFill="1" applyBorder="1" applyAlignment="1">
      <alignment horizontal="right" vertical="center"/>
    </xf>
    <xf numFmtId="0" fontId="3" fillId="34" borderId="48" xfId="0" applyFont="1" applyFill="1" applyBorder="1" applyAlignment="1" applyProtection="1">
      <alignment horizontal="center" vertical="center"/>
      <protection/>
    </xf>
    <xf numFmtId="180" fontId="3" fillId="34" borderId="25" xfId="0" applyNumberFormat="1" applyFont="1" applyFill="1" applyBorder="1" applyAlignment="1">
      <alignment horizontal="right" vertical="center" wrapText="1"/>
    </xf>
    <xf numFmtId="0" fontId="3" fillId="33" borderId="27" xfId="0" applyFont="1" applyFill="1" applyBorder="1" applyAlignment="1" applyProtection="1">
      <alignment horizontal="center" vertical="center" textRotation="255" wrapText="1"/>
      <protection/>
    </xf>
    <xf numFmtId="0" fontId="73" fillId="0" borderId="0" xfId="0" applyFont="1" applyAlignment="1" applyProtection="1">
      <alignment vertical="center"/>
      <protection locked="0"/>
    </xf>
    <xf numFmtId="0" fontId="74" fillId="0" borderId="33" xfId="0" applyFont="1" applyBorder="1" applyAlignment="1" applyProtection="1">
      <alignment vertical="center"/>
      <protection/>
    </xf>
    <xf numFmtId="0" fontId="75" fillId="0" borderId="18" xfId="0" applyFont="1" applyBorder="1" applyAlignment="1" applyProtection="1">
      <alignment vertical="center"/>
      <protection locked="0"/>
    </xf>
    <xf numFmtId="0" fontId="76" fillId="0" borderId="20" xfId="0" applyFont="1" applyBorder="1" applyAlignment="1" applyProtection="1">
      <alignment vertical="center"/>
      <protection/>
    </xf>
    <xf numFmtId="0" fontId="3" fillId="34" borderId="49" xfId="0" applyFont="1" applyFill="1" applyBorder="1" applyAlignment="1" applyProtection="1">
      <alignment horizontal="center" vertical="center" textRotation="255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14" fillId="0" borderId="50" xfId="0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vertical="center"/>
      <protection locked="0"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180" fontId="3" fillId="34" borderId="48" xfId="0" applyNumberFormat="1" applyFont="1" applyFill="1" applyBorder="1" applyAlignment="1">
      <alignment horizontal="right" vertical="center"/>
    </xf>
    <xf numFmtId="180" fontId="3" fillId="34" borderId="52" xfId="0" applyNumberFormat="1" applyFont="1" applyFill="1" applyBorder="1" applyAlignment="1">
      <alignment horizontal="right" vertical="center"/>
    </xf>
    <xf numFmtId="0" fontId="3" fillId="34" borderId="53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right" vertical="center"/>
      <protection/>
    </xf>
    <xf numFmtId="0" fontId="3" fillId="34" borderId="26" xfId="0" applyFont="1" applyFill="1" applyBorder="1" applyAlignment="1" applyProtection="1">
      <alignment horizontal="right" vertical="center"/>
      <protection/>
    </xf>
    <xf numFmtId="0" fontId="20" fillId="0" borderId="26" xfId="0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4" fillId="0" borderId="54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55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54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vertical="center"/>
      <protection/>
    </xf>
    <xf numFmtId="180" fontId="3" fillId="34" borderId="56" xfId="0" applyNumberFormat="1" applyFont="1" applyFill="1" applyBorder="1" applyAlignment="1">
      <alignment horizontal="right" vertical="center"/>
    </xf>
    <xf numFmtId="180" fontId="3" fillId="34" borderId="26" xfId="0" applyNumberFormat="1" applyFont="1" applyFill="1" applyBorder="1" applyAlignment="1">
      <alignment vertical="center"/>
    </xf>
    <xf numFmtId="0" fontId="10" fillId="0" borderId="56" xfId="0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14" fillId="0" borderId="57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14" fillId="0" borderId="58" xfId="0" applyFont="1" applyBorder="1" applyAlignment="1" applyProtection="1">
      <alignment vertical="center"/>
      <protection/>
    </xf>
    <xf numFmtId="180" fontId="3" fillId="34" borderId="11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vertical="center"/>
      <protection locked="0"/>
    </xf>
    <xf numFmtId="0" fontId="10" fillId="0" borderId="60" xfId="0" applyFont="1" applyBorder="1" applyAlignment="1" applyProtection="1">
      <alignment vertical="center"/>
      <protection locked="0"/>
    </xf>
    <xf numFmtId="0" fontId="10" fillId="0" borderId="6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62" xfId="0" applyFont="1" applyBorder="1" applyAlignment="1" applyProtection="1">
      <alignment horizontal="left" vertical="center"/>
      <protection/>
    </xf>
    <xf numFmtId="0" fontId="5" fillId="33" borderId="63" xfId="0" applyFont="1" applyFill="1" applyBorder="1" applyAlignment="1" applyProtection="1">
      <alignment horizontal="center" vertical="center" shrinkToFit="1"/>
      <protection/>
    </xf>
    <xf numFmtId="0" fontId="5" fillId="33" borderId="64" xfId="0" applyFont="1" applyFill="1" applyBorder="1" applyAlignment="1" applyProtection="1">
      <alignment horizontal="center" vertical="center" shrinkToFit="1"/>
      <protection/>
    </xf>
    <xf numFmtId="0" fontId="5" fillId="33" borderId="65" xfId="0" applyFont="1" applyFill="1" applyBorder="1" applyAlignment="1" applyProtection="1">
      <alignment horizontal="center" vertical="center" shrinkToFit="1"/>
      <protection/>
    </xf>
    <xf numFmtId="0" fontId="5" fillId="33" borderId="66" xfId="0" applyFont="1" applyFill="1" applyBorder="1" applyAlignment="1" applyProtection="1">
      <alignment horizontal="center" vertical="center" textRotation="255" shrinkToFit="1"/>
      <protection/>
    </xf>
    <xf numFmtId="0" fontId="5" fillId="33" borderId="64" xfId="0" applyFont="1" applyFill="1" applyBorder="1" applyAlignment="1" applyProtection="1">
      <alignment horizontal="center" vertical="center" textRotation="255" shrinkToFit="1"/>
      <protection/>
    </xf>
    <xf numFmtId="0" fontId="5" fillId="33" borderId="65" xfId="0" applyFont="1" applyFill="1" applyBorder="1" applyAlignment="1" applyProtection="1">
      <alignment horizontal="center" vertical="center" textRotation="255" shrinkToFit="1"/>
      <protection/>
    </xf>
    <xf numFmtId="0" fontId="7" fillId="0" borderId="62" xfId="0" applyFont="1" applyBorder="1" applyAlignment="1" applyProtection="1">
      <alignment horizontal="left" vertical="top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center" vertical="center"/>
      <protection/>
    </xf>
    <xf numFmtId="0" fontId="7" fillId="0" borderId="69" xfId="0" applyFont="1" applyBorder="1" applyAlignment="1" applyProtection="1">
      <alignment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right" vertical="center"/>
      <protection/>
    </xf>
    <xf numFmtId="0" fontId="7" fillId="0" borderId="71" xfId="0" applyFont="1" applyBorder="1" applyAlignment="1" applyProtection="1">
      <alignment horizontal="left" vertical="center"/>
      <protection/>
    </xf>
    <xf numFmtId="0" fontId="4" fillId="35" borderId="72" xfId="0" applyFont="1" applyFill="1" applyBorder="1" applyAlignment="1" applyProtection="1">
      <alignment horizontal="center" vertical="center" wrapText="1"/>
      <protection/>
    </xf>
    <xf numFmtId="180" fontId="3" fillId="34" borderId="53" xfId="0" applyNumberFormat="1" applyFont="1" applyFill="1" applyBorder="1" applyAlignment="1">
      <alignment horizontal="right" vertical="center"/>
    </xf>
    <xf numFmtId="0" fontId="14" fillId="0" borderId="73" xfId="0" applyFont="1" applyBorder="1" applyAlignment="1" applyProtection="1">
      <alignment horizontal="center" vertical="center" shrinkToFit="1"/>
      <protection/>
    </xf>
    <xf numFmtId="0" fontId="14" fillId="0" borderId="74" xfId="0" applyFont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75" xfId="0" applyFont="1" applyFill="1" applyBorder="1" applyAlignment="1" applyProtection="1">
      <alignment horizontal="center" vertical="center" shrinkToFit="1"/>
      <protection/>
    </xf>
    <xf numFmtId="0" fontId="3" fillId="33" borderId="56" xfId="0" applyFont="1" applyFill="1" applyBorder="1" applyAlignment="1" applyProtection="1">
      <alignment horizontal="right" vertical="center"/>
      <protection/>
    </xf>
    <xf numFmtId="0" fontId="3" fillId="33" borderId="27" xfId="0" applyFont="1" applyFill="1" applyBorder="1" applyAlignment="1" applyProtection="1">
      <alignment horizontal="center" vertical="center" textRotation="255"/>
      <protection/>
    </xf>
    <xf numFmtId="0" fontId="3" fillId="33" borderId="76" xfId="0" applyFont="1" applyFill="1" applyBorder="1" applyAlignment="1" applyProtection="1">
      <alignment horizontal="center" vertical="center" wrapText="1"/>
      <protection/>
    </xf>
    <xf numFmtId="0" fontId="75" fillId="0" borderId="22" xfId="0" applyFont="1" applyBorder="1" applyAlignment="1" applyProtection="1">
      <alignment vertical="center"/>
      <protection locked="0"/>
    </xf>
    <xf numFmtId="0" fontId="75" fillId="0" borderId="30" xfId="0" applyFont="1" applyBorder="1" applyAlignment="1" applyProtection="1">
      <alignment vertical="center"/>
      <protection locked="0"/>
    </xf>
    <xf numFmtId="0" fontId="75" fillId="0" borderId="47" xfId="0" applyFont="1" applyBorder="1" applyAlignment="1" applyProtection="1">
      <alignment vertical="center"/>
      <protection locked="0"/>
    </xf>
    <xf numFmtId="0" fontId="76" fillId="0" borderId="55" xfId="0" applyFont="1" applyBorder="1" applyAlignment="1" applyProtection="1">
      <alignment vertical="center"/>
      <protection/>
    </xf>
    <xf numFmtId="0" fontId="75" fillId="0" borderId="26" xfId="0" applyFont="1" applyBorder="1" applyAlignment="1" applyProtection="1">
      <alignment vertical="center"/>
      <protection locked="0"/>
    </xf>
    <xf numFmtId="0" fontId="75" fillId="0" borderId="29" xfId="0" applyFont="1" applyBorder="1" applyAlignment="1" applyProtection="1">
      <alignment vertical="center"/>
      <protection locked="0"/>
    </xf>
    <xf numFmtId="0" fontId="76" fillId="0" borderId="54" xfId="0" applyFont="1" applyBorder="1" applyAlignment="1" applyProtection="1">
      <alignment vertical="center"/>
      <protection/>
    </xf>
    <xf numFmtId="180" fontId="3" fillId="33" borderId="77" xfId="0" applyNumberFormat="1" applyFont="1" applyFill="1" applyBorder="1" applyAlignment="1">
      <alignment horizontal="right" vertical="center"/>
    </xf>
    <xf numFmtId="0" fontId="9" fillId="33" borderId="18" xfId="0" applyFont="1" applyFill="1" applyBorder="1" applyAlignment="1" applyProtection="1">
      <alignment vertical="center"/>
      <protection/>
    </xf>
    <xf numFmtId="0" fontId="7" fillId="33" borderId="64" xfId="0" applyFont="1" applyFill="1" applyBorder="1" applyAlignment="1" applyProtection="1">
      <alignment horizontal="center" vertical="center" textRotation="255" shrinkToFit="1"/>
      <protection/>
    </xf>
    <xf numFmtId="180" fontId="77" fillId="34" borderId="26" xfId="0" applyNumberFormat="1" applyFont="1" applyFill="1" applyBorder="1" applyAlignment="1">
      <alignment horizontal="right" vertical="center"/>
    </xf>
    <xf numFmtId="0" fontId="77" fillId="34" borderId="23" xfId="0" applyFont="1" applyFill="1" applyBorder="1" applyAlignment="1" applyProtection="1">
      <alignment horizontal="center" vertical="center"/>
      <protection/>
    </xf>
    <xf numFmtId="180" fontId="77" fillId="34" borderId="44" xfId="0" applyNumberFormat="1" applyFont="1" applyFill="1" applyBorder="1" applyAlignment="1">
      <alignment horizontal="right" vertical="center"/>
    </xf>
    <xf numFmtId="0" fontId="77" fillId="34" borderId="44" xfId="0" applyFont="1" applyFill="1" applyBorder="1" applyAlignment="1" applyProtection="1">
      <alignment horizontal="center" vertical="center"/>
      <protection/>
    </xf>
    <xf numFmtId="180" fontId="77" fillId="34" borderId="29" xfId="0" applyNumberFormat="1" applyFont="1" applyFill="1" applyBorder="1" applyAlignment="1">
      <alignment horizontal="right" vertical="center"/>
    </xf>
    <xf numFmtId="180" fontId="77" fillId="34" borderId="78" xfId="0" applyNumberFormat="1" applyFont="1" applyFill="1" applyBorder="1" applyAlignment="1">
      <alignment vertical="center"/>
    </xf>
    <xf numFmtId="0" fontId="77" fillId="34" borderId="78" xfId="0" applyFont="1" applyFill="1" applyBorder="1" applyAlignment="1" applyProtection="1">
      <alignment horizontal="center" vertical="center"/>
      <protection/>
    </xf>
    <xf numFmtId="180" fontId="77" fillId="34" borderId="18" xfId="0" applyNumberFormat="1" applyFont="1" applyFill="1" applyBorder="1" applyAlignment="1">
      <alignment horizontal="right" vertical="center"/>
    </xf>
    <xf numFmtId="0" fontId="77" fillId="34" borderId="22" xfId="0" applyFont="1" applyFill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8" fillId="34" borderId="11" xfId="0" applyFont="1" applyFill="1" applyBorder="1" applyAlignment="1" applyProtection="1">
      <alignment vertical="center" wrapText="1"/>
      <protection/>
    </xf>
    <xf numFmtId="0" fontId="78" fillId="34" borderId="10" xfId="0" applyFont="1" applyFill="1" applyBorder="1" applyAlignment="1" applyProtection="1">
      <alignment vertical="center" wrapText="1"/>
      <protection/>
    </xf>
    <xf numFmtId="0" fontId="78" fillId="34" borderId="13" xfId="0" applyFont="1" applyFill="1" applyBorder="1" applyAlignment="1" applyProtection="1">
      <alignment vertical="center" wrapText="1"/>
      <protection/>
    </xf>
    <xf numFmtId="0" fontId="79" fillId="34" borderId="11" xfId="0" applyFont="1" applyFill="1" applyBorder="1" applyAlignment="1" applyProtection="1">
      <alignment vertical="center" shrinkToFit="1"/>
      <protection/>
    </xf>
    <xf numFmtId="0" fontId="79" fillId="34" borderId="10" xfId="0" applyFont="1" applyFill="1" applyBorder="1" applyAlignment="1" applyProtection="1">
      <alignment vertical="center" shrinkToFit="1"/>
      <protection/>
    </xf>
    <xf numFmtId="0" fontId="79" fillId="34" borderId="13" xfId="0" applyFont="1" applyFill="1" applyBorder="1" applyAlignment="1" applyProtection="1">
      <alignment vertical="center" shrinkToFit="1"/>
      <protection/>
    </xf>
    <xf numFmtId="0" fontId="77" fillId="34" borderId="11" xfId="0" applyFont="1" applyFill="1" applyBorder="1" applyAlignment="1" applyProtection="1">
      <alignment horizontal="center" vertical="center" shrinkToFit="1"/>
      <protection/>
    </xf>
    <xf numFmtId="0" fontId="77" fillId="34" borderId="13" xfId="0" applyFont="1" applyFill="1" applyBorder="1" applyAlignment="1" applyProtection="1">
      <alignment horizontal="center" vertical="center" shrinkToFit="1"/>
      <protection/>
    </xf>
    <xf numFmtId="0" fontId="18" fillId="34" borderId="11" xfId="0" applyFont="1" applyFill="1" applyBorder="1" applyAlignment="1" applyProtection="1">
      <alignment horizontal="center" vertical="center" shrinkToFit="1"/>
      <protection locked="0"/>
    </xf>
    <xf numFmtId="0" fontId="18" fillId="34" borderId="10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5" fillId="33" borderId="66" xfId="0" applyFont="1" applyFill="1" applyBorder="1" applyAlignment="1" applyProtection="1">
      <alignment horizontal="center" vertical="center" shrinkToFit="1"/>
      <protection/>
    </xf>
    <xf numFmtId="0" fontId="5" fillId="33" borderId="64" xfId="0" applyFont="1" applyFill="1" applyBorder="1" applyAlignment="1" applyProtection="1">
      <alignment horizontal="center" vertical="center" shrinkToFit="1"/>
      <protection/>
    </xf>
    <xf numFmtId="0" fontId="7" fillId="34" borderId="78" xfId="0" applyFont="1" applyFill="1" applyBorder="1" applyAlignment="1" applyProtection="1">
      <alignment horizontal="center" vertical="center" wrapText="1"/>
      <protection/>
    </xf>
    <xf numFmtId="0" fontId="7" fillId="34" borderId="51" xfId="0" applyFont="1" applyFill="1" applyBorder="1" applyAlignment="1" applyProtection="1">
      <alignment horizontal="center" vertical="center" wrapText="1"/>
      <protection/>
    </xf>
    <xf numFmtId="0" fontId="7" fillId="34" borderId="79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vertical="center" wrapText="1"/>
      <protection/>
    </xf>
    <xf numFmtId="0" fontId="7" fillId="34" borderId="29" xfId="0" applyFont="1" applyFill="1" applyBorder="1" applyAlignment="1" applyProtection="1">
      <alignment vertical="center" wrapText="1"/>
      <protection/>
    </xf>
    <xf numFmtId="0" fontId="7" fillId="34" borderId="75" xfId="0" applyFont="1" applyFill="1" applyBorder="1" applyAlignment="1" applyProtection="1">
      <alignment vertical="center" wrapText="1"/>
      <protection/>
    </xf>
    <xf numFmtId="0" fontId="13" fillId="34" borderId="26" xfId="0" applyFont="1" applyFill="1" applyBorder="1" applyAlignment="1" applyProtection="1">
      <alignment vertical="center"/>
      <protection/>
    </xf>
    <xf numFmtId="0" fontId="13" fillId="34" borderId="29" xfId="0" applyFont="1" applyFill="1" applyBorder="1" applyAlignment="1" applyProtection="1">
      <alignment vertical="center"/>
      <protection/>
    </xf>
    <xf numFmtId="0" fontId="13" fillId="34" borderId="75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horizontal="center" vertical="center" wrapText="1" shrinkToFit="1"/>
      <protection/>
    </xf>
    <xf numFmtId="0" fontId="3" fillId="34" borderId="75" xfId="0" applyFont="1" applyFill="1" applyBorder="1" applyAlignment="1" applyProtection="1">
      <alignment horizontal="center" vertical="center" wrapText="1" shrinkToFit="1"/>
      <protection/>
    </xf>
    <xf numFmtId="0" fontId="18" fillId="34" borderId="78" xfId="0" applyFont="1" applyFill="1" applyBorder="1" applyAlignment="1" applyProtection="1">
      <alignment horizontal="center" vertical="center" shrinkToFit="1"/>
      <protection locked="0"/>
    </xf>
    <xf numFmtId="0" fontId="18" fillId="34" borderId="51" xfId="0" applyFont="1" applyFill="1" applyBorder="1" applyAlignment="1" applyProtection="1">
      <alignment horizontal="center" vertical="center" shrinkToFit="1"/>
      <protection locked="0"/>
    </xf>
    <xf numFmtId="0" fontId="18" fillId="34" borderId="22" xfId="0" applyFont="1" applyFill="1" applyBorder="1" applyAlignment="1" applyProtection="1">
      <alignment horizontal="center" vertical="center" shrinkToFit="1"/>
      <protection locked="0"/>
    </xf>
    <xf numFmtId="0" fontId="18" fillId="34" borderId="18" xfId="0" applyFont="1" applyFill="1" applyBorder="1" applyAlignment="1" applyProtection="1">
      <alignment horizontal="center" vertical="center" shrinkToFit="1"/>
      <protection locked="0"/>
    </xf>
    <xf numFmtId="0" fontId="7" fillId="34" borderId="22" xfId="0" applyFont="1" applyFill="1" applyBorder="1" applyAlignment="1" applyProtection="1">
      <alignment vertical="center" wrapText="1"/>
      <protection/>
    </xf>
    <xf numFmtId="0" fontId="7" fillId="34" borderId="18" xfId="0" applyFont="1" applyFill="1" applyBorder="1" applyAlignment="1" applyProtection="1">
      <alignment vertical="center" wrapText="1"/>
      <protection/>
    </xf>
    <xf numFmtId="0" fontId="7" fillId="34" borderId="19" xfId="0" applyFont="1" applyFill="1" applyBorder="1" applyAlignment="1" applyProtection="1">
      <alignment vertical="center" wrapText="1"/>
      <protection/>
    </xf>
    <xf numFmtId="0" fontId="13" fillId="34" borderId="22" xfId="0" applyFont="1" applyFill="1" applyBorder="1" applyAlignment="1" applyProtection="1">
      <alignment vertical="center" shrinkToFit="1"/>
      <protection/>
    </xf>
    <xf numFmtId="0" fontId="13" fillId="34" borderId="18" xfId="0" applyFont="1" applyFill="1" applyBorder="1" applyAlignment="1" applyProtection="1">
      <alignment vertical="center" shrinkToFit="1"/>
      <protection/>
    </xf>
    <xf numFmtId="0" fontId="13" fillId="34" borderId="19" xfId="0" applyFont="1" applyFill="1" applyBorder="1" applyAlignment="1" applyProtection="1">
      <alignment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vertical="center" shrinkToFit="1"/>
      <protection/>
    </xf>
    <xf numFmtId="0" fontId="3" fillId="34" borderId="75" xfId="0" applyFont="1" applyFill="1" applyBorder="1" applyAlignment="1" applyProtection="1">
      <alignment vertical="center" shrinkToFit="1"/>
      <protection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 quotePrefix="1">
      <alignment horizontal="center" vertical="center"/>
      <protection locked="0"/>
    </xf>
    <xf numFmtId="0" fontId="7" fillId="0" borderId="16" xfId="0" applyFont="1" applyBorder="1" applyAlignment="1" applyProtection="1" quotePrefix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 quotePrefix="1">
      <alignment horizontal="center" vertical="center"/>
      <protection locked="0"/>
    </xf>
    <xf numFmtId="0" fontId="7" fillId="0" borderId="13" xfId="0" applyFont="1" applyBorder="1" applyAlignment="1" applyProtection="1" quotePrefix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10" fillId="0" borderId="8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8" fillId="35" borderId="84" xfId="0" applyFont="1" applyFill="1" applyBorder="1" applyAlignment="1" applyProtection="1">
      <alignment horizontal="center" vertical="center"/>
      <protection/>
    </xf>
    <xf numFmtId="0" fontId="8" fillId="35" borderId="85" xfId="0" applyFont="1" applyFill="1" applyBorder="1" applyAlignment="1" applyProtection="1">
      <alignment horizontal="center" vertical="center"/>
      <protection/>
    </xf>
    <xf numFmtId="0" fontId="8" fillId="35" borderId="86" xfId="0" applyFont="1" applyFill="1" applyBorder="1" applyAlignment="1" applyProtection="1">
      <alignment horizontal="center" vertical="center"/>
      <protection/>
    </xf>
    <xf numFmtId="0" fontId="13" fillId="35" borderId="87" xfId="0" applyFont="1" applyFill="1" applyBorder="1" applyAlignment="1" applyProtection="1">
      <alignment horizontal="center" vertical="center"/>
      <protection/>
    </xf>
    <xf numFmtId="0" fontId="13" fillId="35" borderId="88" xfId="0" applyFont="1" applyFill="1" applyBorder="1" applyAlignment="1" applyProtection="1">
      <alignment horizontal="center" vertical="center"/>
      <protection/>
    </xf>
    <xf numFmtId="0" fontId="11" fillId="35" borderId="65" xfId="0" applyFont="1" applyFill="1" applyBorder="1" applyAlignment="1" applyProtection="1">
      <alignment horizontal="center" vertical="center"/>
      <protection/>
    </xf>
    <xf numFmtId="0" fontId="11" fillId="35" borderId="44" xfId="0" applyFont="1" applyFill="1" applyBorder="1" applyAlignment="1" applyProtection="1">
      <alignment horizontal="center" vertical="center"/>
      <protection/>
    </xf>
    <xf numFmtId="0" fontId="11" fillId="35" borderId="11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35" borderId="13" xfId="0" applyFont="1" applyFill="1" applyBorder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/>
    </xf>
    <xf numFmtId="0" fontId="11" fillId="35" borderId="21" xfId="0" applyFont="1" applyFill="1" applyBorder="1" applyAlignment="1" applyProtection="1">
      <alignment horizontal="center" vertical="center" wrapText="1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7" fillId="34" borderId="13" xfId="0" applyFont="1" applyFill="1" applyBorder="1" applyAlignment="1" applyProtection="1">
      <alignment horizontal="left" vertical="center" wrapText="1"/>
      <protection/>
    </xf>
    <xf numFmtId="0" fontId="13" fillId="34" borderId="11" xfId="0" applyFont="1" applyFill="1" applyBorder="1" applyAlignment="1" applyProtection="1">
      <alignment vertical="center" shrinkToFit="1"/>
      <protection/>
    </xf>
    <xf numFmtId="0" fontId="13" fillId="34" borderId="10" xfId="0" applyFont="1" applyFill="1" applyBorder="1" applyAlignment="1" applyProtection="1">
      <alignment vertical="center" shrinkToFit="1"/>
      <protection/>
    </xf>
    <xf numFmtId="0" fontId="13" fillId="34" borderId="13" xfId="0" applyFont="1" applyFill="1" applyBorder="1" applyAlignment="1" applyProtection="1">
      <alignment vertical="center" shrinkToFit="1"/>
      <protection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0" fontId="24" fillId="34" borderId="22" xfId="0" applyFont="1" applyFill="1" applyBorder="1" applyAlignment="1" applyProtection="1">
      <alignment vertical="center" wrapText="1"/>
      <protection/>
    </xf>
    <xf numFmtId="0" fontId="24" fillId="34" borderId="18" xfId="0" applyFont="1" applyFill="1" applyBorder="1" applyAlignment="1" applyProtection="1">
      <alignment vertical="center" wrapText="1"/>
      <protection/>
    </xf>
    <xf numFmtId="0" fontId="24" fillId="34" borderId="19" xfId="0" applyFont="1" applyFill="1" applyBorder="1" applyAlignment="1" applyProtection="1">
      <alignment vertical="center" wrapText="1"/>
      <protection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13" fillId="34" borderId="26" xfId="0" applyFont="1" applyFill="1" applyBorder="1" applyAlignment="1" applyProtection="1">
      <alignment vertical="center" shrinkToFit="1"/>
      <protection/>
    </xf>
    <xf numFmtId="0" fontId="13" fillId="34" borderId="29" xfId="0" applyFont="1" applyFill="1" applyBorder="1" applyAlignment="1" applyProtection="1">
      <alignment vertical="center" shrinkToFit="1"/>
      <protection/>
    </xf>
    <xf numFmtId="0" fontId="13" fillId="34" borderId="75" xfId="0" applyFont="1" applyFill="1" applyBorder="1" applyAlignment="1" applyProtection="1">
      <alignment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75" xfId="0" applyFont="1" applyFill="1" applyBorder="1" applyAlignment="1" applyProtection="1">
      <alignment horizontal="center" vertical="center" shrinkToFit="1"/>
      <protection/>
    </xf>
    <xf numFmtId="0" fontId="9" fillId="33" borderId="8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/>
    </xf>
    <xf numFmtId="0" fontId="7" fillId="34" borderId="11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 applyProtection="1">
      <alignment vertical="center" wrapText="1"/>
      <protection/>
    </xf>
    <xf numFmtId="0" fontId="13" fillId="34" borderId="11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/>
      <protection/>
    </xf>
    <xf numFmtId="0" fontId="13" fillId="34" borderId="13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 wrapText="1" shrinkToFit="1"/>
      <protection/>
    </xf>
    <xf numFmtId="0" fontId="3" fillId="34" borderId="13" xfId="0" applyFont="1" applyFill="1" applyBorder="1" applyAlignment="1" applyProtection="1">
      <alignment horizontal="center" vertical="center" wrapText="1" shrinkToFit="1"/>
      <protection/>
    </xf>
    <xf numFmtId="0" fontId="18" fillId="33" borderId="32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90" xfId="0" applyFont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90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vertical="center" wrapText="1"/>
      <protection/>
    </xf>
    <xf numFmtId="0" fontId="7" fillId="34" borderId="24" xfId="0" applyFont="1" applyFill="1" applyBorder="1" applyAlignment="1" applyProtection="1">
      <alignment vertical="center" wrapText="1"/>
      <protection/>
    </xf>
    <xf numFmtId="0" fontId="7" fillId="34" borderId="28" xfId="0" applyFont="1" applyFill="1" applyBorder="1" applyAlignment="1" applyProtection="1">
      <alignment vertical="center" wrapText="1"/>
      <protection/>
    </xf>
    <xf numFmtId="0" fontId="13" fillId="34" borderId="31" xfId="0" applyFont="1" applyFill="1" applyBorder="1" applyAlignment="1" applyProtection="1">
      <alignment vertical="center"/>
      <protection/>
    </xf>
    <xf numFmtId="0" fontId="13" fillId="34" borderId="24" xfId="0" applyFont="1" applyFill="1" applyBorder="1" applyAlignment="1" applyProtection="1">
      <alignment vertical="center"/>
      <protection/>
    </xf>
    <xf numFmtId="0" fontId="13" fillId="34" borderId="28" xfId="0" applyFont="1" applyFill="1" applyBorder="1" applyAlignment="1" applyProtection="1">
      <alignment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13" fillId="34" borderId="31" xfId="0" applyFont="1" applyFill="1" applyBorder="1" applyAlignment="1" applyProtection="1">
      <alignment vertical="center" shrinkToFit="1"/>
      <protection/>
    </xf>
    <xf numFmtId="0" fontId="13" fillId="34" borderId="24" xfId="0" applyFont="1" applyFill="1" applyBorder="1" applyAlignment="1" applyProtection="1">
      <alignment vertical="center" shrinkToFit="1"/>
      <protection/>
    </xf>
    <xf numFmtId="0" fontId="13" fillId="34" borderId="28" xfId="0" applyFont="1" applyFill="1" applyBorder="1" applyAlignment="1" applyProtection="1">
      <alignment vertical="center" shrinkToFit="1"/>
      <protection/>
    </xf>
    <xf numFmtId="0" fontId="7" fillId="34" borderId="56" xfId="0" applyFont="1" applyFill="1" applyBorder="1" applyAlignment="1">
      <alignment horizontal="left" vertical="center" wrapText="1"/>
    </xf>
    <xf numFmtId="0" fontId="7" fillId="34" borderId="52" xfId="0" applyFont="1" applyFill="1" applyBorder="1" applyAlignment="1">
      <alignment horizontal="left" vertical="center" wrapText="1"/>
    </xf>
    <xf numFmtId="0" fontId="7" fillId="34" borderId="91" xfId="0" applyFont="1" applyFill="1" applyBorder="1" applyAlignment="1">
      <alignment horizontal="left" vertical="center" wrapText="1"/>
    </xf>
    <xf numFmtId="0" fontId="13" fillId="34" borderId="56" xfId="0" applyFont="1" applyFill="1" applyBorder="1" applyAlignment="1" applyProtection="1">
      <alignment horizontal="left" vertical="center"/>
      <protection/>
    </xf>
    <xf numFmtId="0" fontId="13" fillId="34" borderId="52" xfId="0" applyFont="1" applyFill="1" applyBorder="1" applyAlignment="1" applyProtection="1">
      <alignment horizontal="left" vertical="center"/>
      <protection/>
    </xf>
    <xf numFmtId="0" fontId="13" fillId="34" borderId="91" xfId="0" applyFont="1" applyFill="1" applyBorder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shrinkToFit="1"/>
      <protection/>
    </xf>
    <xf numFmtId="0" fontId="3" fillId="34" borderId="91" xfId="0" applyFont="1" applyFill="1" applyBorder="1" applyAlignment="1" applyProtection="1">
      <alignment horizontal="center" vertical="center" shrinkToFit="1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vertical="center"/>
      <protection/>
    </xf>
    <xf numFmtId="0" fontId="13" fillId="34" borderId="18" xfId="0" applyFont="1" applyFill="1" applyBorder="1" applyAlignment="1" applyProtection="1">
      <alignment vertical="center"/>
      <protection/>
    </xf>
    <xf numFmtId="0" fontId="13" fillId="34" borderId="19" xfId="0" applyFont="1" applyFill="1" applyBorder="1" applyAlignment="1" applyProtection="1">
      <alignment vertical="center"/>
      <protection/>
    </xf>
    <xf numFmtId="0" fontId="5" fillId="34" borderId="66" xfId="0" applyFont="1" applyFill="1" applyBorder="1" applyAlignment="1" applyProtection="1">
      <alignment horizontal="center" vertical="center" shrinkToFit="1"/>
      <protection/>
    </xf>
    <xf numFmtId="0" fontId="5" fillId="34" borderId="64" xfId="0" applyFont="1" applyFill="1" applyBorder="1" applyAlignment="1" applyProtection="1">
      <alignment horizontal="center" vertical="center" shrinkToFit="1"/>
      <protection/>
    </xf>
    <xf numFmtId="0" fontId="7" fillId="34" borderId="26" xfId="0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left" vertical="center" wrapText="1"/>
    </xf>
    <xf numFmtId="0" fontId="7" fillId="34" borderId="75" xfId="0" applyFont="1" applyFill="1" applyBorder="1" applyAlignment="1">
      <alignment horizontal="left" vertical="center" wrapText="1"/>
    </xf>
    <xf numFmtId="0" fontId="13" fillId="34" borderId="26" xfId="0" applyFont="1" applyFill="1" applyBorder="1" applyAlignment="1" applyProtection="1">
      <alignment horizontal="left" vertical="center"/>
      <protection/>
    </xf>
    <xf numFmtId="0" fontId="13" fillId="34" borderId="29" xfId="0" applyFont="1" applyFill="1" applyBorder="1" applyAlignment="1" applyProtection="1">
      <alignment horizontal="left" vertical="center"/>
      <protection/>
    </xf>
    <xf numFmtId="0" fontId="13" fillId="34" borderId="75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vertical="center" wrapText="1"/>
      <protection/>
    </xf>
    <xf numFmtId="0" fontId="13" fillId="34" borderId="29" xfId="0" applyFont="1" applyFill="1" applyBorder="1" applyAlignment="1" applyProtection="1">
      <alignment vertical="center" wrapText="1"/>
      <protection/>
    </xf>
    <xf numFmtId="0" fontId="13" fillId="34" borderId="75" xfId="0" applyFont="1" applyFill="1" applyBorder="1" applyAlignment="1" applyProtection="1">
      <alignment vertical="center" wrapText="1"/>
      <protection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75" xfId="0" applyFont="1" applyFill="1" applyBorder="1" applyAlignment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75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7" fillId="34" borderId="56" xfId="0" applyFont="1" applyFill="1" applyBorder="1" applyAlignment="1" applyProtection="1">
      <alignment vertical="center" wrapText="1"/>
      <protection/>
    </xf>
    <xf numFmtId="0" fontId="7" fillId="34" borderId="52" xfId="0" applyFont="1" applyFill="1" applyBorder="1" applyAlignment="1" applyProtection="1">
      <alignment vertical="center" wrapText="1"/>
      <protection/>
    </xf>
    <xf numFmtId="0" fontId="7" fillId="34" borderId="91" xfId="0" applyFont="1" applyFill="1" applyBorder="1" applyAlignment="1" applyProtection="1">
      <alignment vertical="center" wrapText="1"/>
      <protection/>
    </xf>
    <xf numFmtId="0" fontId="13" fillId="34" borderId="56" xfId="0" applyFont="1" applyFill="1" applyBorder="1" applyAlignment="1" applyProtection="1">
      <alignment vertical="center" shrinkToFit="1"/>
      <protection/>
    </xf>
    <xf numFmtId="0" fontId="13" fillId="34" borderId="52" xfId="0" applyFont="1" applyFill="1" applyBorder="1" applyAlignment="1" applyProtection="1">
      <alignment vertical="center" shrinkToFit="1"/>
      <protection/>
    </xf>
    <xf numFmtId="0" fontId="13" fillId="34" borderId="91" xfId="0" applyFont="1" applyFill="1" applyBorder="1" applyAlignment="1" applyProtection="1">
      <alignment vertical="center" shrinkToFit="1"/>
      <protection/>
    </xf>
    <xf numFmtId="0" fontId="78" fillId="34" borderId="30" xfId="0" applyFont="1" applyFill="1" applyBorder="1" applyAlignment="1" applyProtection="1">
      <alignment vertical="center" wrapText="1"/>
      <protection/>
    </xf>
    <xf numFmtId="0" fontId="78" fillId="34" borderId="47" xfId="0" applyFont="1" applyFill="1" applyBorder="1" applyAlignment="1" applyProtection="1">
      <alignment vertical="center" wrapText="1"/>
      <protection/>
    </xf>
    <xf numFmtId="0" fontId="78" fillId="34" borderId="46" xfId="0" applyFont="1" applyFill="1" applyBorder="1" applyAlignment="1" applyProtection="1">
      <alignment vertical="center" wrapText="1"/>
      <protection/>
    </xf>
    <xf numFmtId="0" fontId="79" fillId="34" borderId="26" xfId="0" applyFont="1" applyFill="1" applyBorder="1" applyAlignment="1" applyProtection="1">
      <alignment vertical="center" shrinkToFit="1"/>
      <protection/>
    </xf>
    <xf numFmtId="0" fontId="79" fillId="34" borderId="29" xfId="0" applyFont="1" applyFill="1" applyBorder="1" applyAlignment="1" applyProtection="1">
      <alignment vertical="center" shrinkToFit="1"/>
      <protection/>
    </xf>
    <xf numFmtId="0" fontId="79" fillId="34" borderId="75" xfId="0" applyFont="1" applyFill="1" applyBorder="1" applyAlignment="1" applyProtection="1">
      <alignment vertical="center" shrinkToFit="1"/>
      <protection/>
    </xf>
    <xf numFmtId="0" fontId="77" fillId="34" borderId="26" xfId="0" applyFont="1" applyFill="1" applyBorder="1" applyAlignment="1" applyProtection="1">
      <alignment horizontal="center" vertical="center" shrinkToFit="1"/>
      <protection/>
    </xf>
    <xf numFmtId="0" fontId="77" fillId="34" borderId="75" xfId="0" applyFont="1" applyFill="1" applyBorder="1" applyAlignment="1" applyProtection="1">
      <alignment horizontal="center" vertical="center" shrinkToFit="1"/>
      <protection/>
    </xf>
    <xf numFmtId="0" fontId="79" fillId="34" borderId="11" xfId="0" applyFont="1" applyFill="1" applyBorder="1" applyAlignment="1" applyProtection="1">
      <alignment vertical="center"/>
      <protection/>
    </xf>
    <xf numFmtId="0" fontId="79" fillId="34" borderId="10" xfId="0" applyFont="1" applyFill="1" applyBorder="1" applyAlignment="1" applyProtection="1">
      <alignment vertical="center"/>
      <protection/>
    </xf>
    <xf numFmtId="0" fontId="79" fillId="34" borderId="1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24" fillId="34" borderId="30" xfId="0" applyFont="1" applyFill="1" applyBorder="1" applyAlignment="1" applyProtection="1">
      <alignment vertical="center" wrapText="1"/>
      <protection/>
    </xf>
    <xf numFmtId="0" fontId="24" fillId="34" borderId="47" xfId="0" applyFont="1" applyFill="1" applyBorder="1" applyAlignment="1" applyProtection="1">
      <alignment vertical="center" wrapText="1"/>
      <protection/>
    </xf>
    <xf numFmtId="0" fontId="24" fillId="34" borderId="46" xfId="0" applyFont="1" applyFill="1" applyBorder="1" applyAlignment="1" applyProtection="1">
      <alignment vertical="center" wrapText="1"/>
      <protection/>
    </xf>
    <xf numFmtId="0" fontId="13" fillId="34" borderId="30" xfId="0" applyFont="1" applyFill="1" applyBorder="1" applyAlignment="1" applyProtection="1">
      <alignment vertical="center" shrinkToFit="1"/>
      <protection/>
    </xf>
    <xf numFmtId="0" fontId="13" fillId="34" borderId="47" xfId="0" applyFont="1" applyFill="1" applyBorder="1" applyAlignment="1" applyProtection="1">
      <alignment vertical="center" shrinkToFit="1"/>
      <protection/>
    </xf>
    <xf numFmtId="0" fontId="13" fillId="34" borderId="46" xfId="0" applyFont="1" applyFill="1" applyBorder="1" applyAlignment="1" applyProtection="1">
      <alignment vertical="center" shrinkToFit="1"/>
      <protection/>
    </xf>
    <xf numFmtId="0" fontId="3" fillId="34" borderId="30" xfId="0" applyFont="1" applyFill="1" applyBorder="1" applyAlignment="1">
      <alignment horizontal="center" vertical="center" shrinkToFit="1"/>
    </xf>
    <xf numFmtId="0" fontId="3" fillId="34" borderId="46" xfId="0" applyFont="1" applyFill="1" applyBorder="1" applyAlignment="1">
      <alignment horizontal="center" vertical="center" shrinkToFit="1"/>
    </xf>
    <xf numFmtId="0" fontId="7" fillId="34" borderId="30" xfId="0" applyFont="1" applyFill="1" applyBorder="1" applyAlignment="1" applyProtection="1">
      <alignment vertical="center" wrapText="1"/>
      <protection/>
    </xf>
    <xf numFmtId="0" fontId="7" fillId="34" borderId="47" xfId="0" applyFont="1" applyFill="1" applyBorder="1" applyAlignment="1" applyProtection="1">
      <alignment vertical="center" wrapText="1"/>
      <protection/>
    </xf>
    <xf numFmtId="0" fontId="7" fillId="34" borderId="46" xfId="0" applyFont="1" applyFill="1" applyBorder="1" applyAlignment="1" applyProtection="1">
      <alignment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 shrinkToFit="1"/>
      <protection/>
    </xf>
    <xf numFmtId="0" fontId="78" fillId="34" borderId="26" xfId="0" applyFont="1" applyFill="1" applyBorder="1" applyAlignment="1">
      <alignment vertical="center" wrapText="1"/>
    </xf>
    <xf numFmtId="0" fontId="78" fillId="34" borderId="29" xfId="0" applyFont="1" applyFill="1" applyBorder="1" applyAlignment="1">
      <alignment vertical="center" wrapText="1"/>
    </xf>
    <xf numFmtId="0" fontId="78" fillId="34" borderId="75" xfId="0" applyFont="1" applyFill="1" applyBorder="1" applyAlignment="1">
      <alignment vertical="center" wrapText="1"/>
    </xf>
    <xf numFmtId="0" fontId="79" fillId="34" borderId="26" xfId="0" applyFont="1" applyFill="1" applyBorder="1" applyAlignment="1" applyProtection="1">
      <alignment vertical="center"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79" fillId="34" borderId="75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 applyProtection="1">
      <alignment horizontal="left"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13" fillId="34" borderId="13" xfId="0" applyFont="1" applyFill="1" applyBorder="1" applyAlignment="1" applyProtection="1">
      <alignment horizontal="left" vertical="center"/>
      <protection/>
    </xf>
    <xf numFmtId="0" fontId="7" fillId="34" borderId="31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13" fillId="34" borderId="31" xfId="0" applyFont="1" applyFill="1" applyBorder="1" applyAlignment="1" applyProtection="1">
      <alignment horizontal="left" vertical="center"/>
      <protection/>
    </xf>
    <xf numFmtId="0" fontId="13" fillId="34" borderId="24" xfId="0" applyFont="1" applyFill="1" applyBorder="1" applyAlignment="1" applyProtection="1">
      <alignment horizontal="left" vertical="center"/>
      <protection/>
    </xf>
    <xf numFmtId="0" fontId="13" fillId="34" borderId="28" xfId="0" applyFont="1" applyFill="1" applyBorder="1" applyAlignment="1" applyProtection="1">
      <alignment horizontal="left" vertical="center"/>
      <protection/>
    </xf>
    <xf numFmtId="0" fontId="18" fillId="34" borderId="32" xfId="0" applyFont="1" applyFill="1" applyBorder="1" applyAlignment="1" applyProtection="1">
      <alignment horizontal="center" vertical="center" shrinkToFit="1"/>
      <protection locked="0"/>
    </xf>
    <xf numFmtId="0" fontId="18" fillId="34" borderId="0" xfId="0" applyFont="1" applyFill="1" applyBorder="1" applyAlignment="1" applyProtection="1">
      <alignment horizontal="center" vertical="center" shrinkToFit="1"/>
      <protection locked="0"/>
    </xf>
    <xf numFmtId="0" fontId="18" fillId="33" borderId="11" xfId="0" applyFont="1" applyFill="1" applyBorder="1" applyAlignment="1" applyProtection="1">
      <alignment horizontal="center" vertical="top" shrinkToFit="1"/>
      <protection locked="0"/>
    </xf>
    <xf numFmtId="0" fontId="18" fillId="33" borderId="10" xfId="0" applyFont="1" applyFill="1" applyBorder="1" applyAlignment="1" applyProtection="1">
      <alignment horizontal="center" vertical="top" shrinkToFit="1"/>
      <protection locked="0"/>
    </xf>
    <xf numFmtId="0" fontId="7" fillId="34" borderId="56" xfId="0" applyFont="1" applyFill="1" applyBorder="1" applyAlignment="1">
      <alignment vertical="center" wrapText="1"/>
    </xf>
    <xf numFmtId="0" fontId="7" fillId="34" borderId="52" xfId="0" applyFont="1" applyFill="1" applyBorder="1" applyAlignment="1">
      <alignment vertical="center" wrapText="1"/>
    </xf>
    <xf numFmtId="0" fontId="7" fillId="34" borderId="91" xfId="0" applyFont="1" applyFill="1" applyBorder="1" applyAlignment="1">
      <alignment vertical="center" wrapText="1"/>
    </xf>
    <xf numFmtId="0" fontId="7" fillId="34" borderId="78" xfId="0" applyFont="1" applyFill="1" applyBorder="1" applyAlignment="1" applyProtection="1">
      <alignment vertical="center" wrapText="1"/>
      <protection/>
    </xf>
    <xf numFmtId="0" fontId="7" fillId="34" borderId="51" xfId="0" applyFont="1" applyFill="1" applyBorder="1" applyAlignment="1" applyProtection="1">
      <alignment vertical="center" wrapText="1"/>
      <protection/>
    </xf>
    <xf numFmtId="0" fontId="7" fillId="34" borderId="79" xfId="0" applyFont="1" applyFill="1" applyBorder="1" applyAlignment="1" applyProtection="1">
      <alignment vertical="center" wrapText="1"/>
      <protection/>
    </xf>
    <xf numFmtId="0" fontId="13" fillId="34" borderId="31" xfId="0" applyFont="1" applyFill="1" applyBorder="1" applyAlignment="1" applyProtection="1">
      <alignment vertical="center" wrapText="1"/>
      <protection/>
    </xf>
    <xf numFmtId="0" fontId="13" fillId="34" borderId="22" xfId="0" applyFont="1" applyFill="1" applyBorder="1" applyAlignment="1" applyProtection="1">
      <alignment vertical="center" wrapText="1"/>
      <protection/>
    </xf>
    <xf numFmtId="0" fontId="13" fillId="34" borderId="18" xfId="0" applyFont="1" applyFill="1" applyBorder="1" applyAlignment="1" applyProtection="1">
      <alignment vertical="center" wrapText="1"/>
      <protection/>
    </xf>
    <xf numFmtId="0" fontId="13" fillId="34" borderId="19" xfId="0" applyFont="1" applyFill="1" applyBorder="1" applyAlignment="1" applyProtection="1">
      <alignment vertical="center" wrapText="1"/>
      <protection/>
    </xf>
    <xf numFmtId="0" fontId="3" fillId="34" borderId="78" xfId="0" applyFont="1" applyFill="1" applyBorder="1" applyAlignment="1">
      <alignment horizontal="center" vertical="center" shrinkToFit="1"/>
    </xf>
    <xf numFmtId="0" fontId="3" fillId="34" borderId="79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13" fillId="34" borderId="32" xfId="0" applyFont="1" applyFill="1" applyBorder="1" applyAlignment="1" applyProtection="1">
      <alignment vertical="center" shrinkToFit="1"/>
      <protection/>
    </xf>
    <xf numFmtId="0" fontId="13" fillId="34" borderId="0" xfId="0" applyFont="1" applyFill="1" applyBorder="1" applyAlignment="1" applyProtection="1">
      <alignment vertical="center" shrinkToFit="1"/>
      <protection/>
    </xf>
    <xf numFmtId="0" fontId="13" fillId="34" borderId="90" xfId="0" applyFont="1" applyFill="1" applyBorder="1" applyAlignment="1" applyProtection="1">
      <alignment vertical="center" shrinkToFit="1"/>
      <protection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90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 applyProtection="1">
      <alignment horizontal="center" vertical="center" shrinkToFit="1"/>
      <protection/>
    </xf>
    <xf numFmtId="0" fontId="5" fillId="33" borderId="63" xfId="0" applyFont="1" applyFill="1" applyBorder="1" applyAlignment="1" applyProtection="1">
      <alignment horizontal="center" vertical="center" wrapText="1" shrinkToFit="1"/>
      <protection/>
    </xf>
    <xf numFmtId="0" fontId="13" fillId="34" borderId="56" xfId="0" applyFont="1" applyFill="1" applyBorder="1" applyAlignment="1" applyProtection="1">
      <alignment horizontal="left" vertical="center" shrinkToFit="1"/>
      <protection/>
    </xf>
    <xf numFmtId="0" fontId="13" fillId="34" borderId="52" xfId="0" applyFont="1" applyFill="1" applyBorder="1" applyAlignment="1" applyProtection="1">
      <alignment horizontal="left" vertical="center" shrinkToFit="1"/>
      <protection/>
    </xf>
    <xf numFmtId="0" fontId="13" fillId="34" borderId="91" xfId="0" applyFont="1" applyFill="1" applyBorder="1" applyAlignment="1" applyProtection="1">
      <alignment horizontal="left" vertical="center" shrinkToFit="1"/>
      <protection/>
    </xf>
    <xf numFmtId="0" fontId="3" fillId="34" borderId="56" xfId="0" applyFont="1" applyFill="1" applyBorder="1" applyAlignment="1">
      <alignment horizontal="center" vertical="center" wrapText="1" shrinkToFit="1"/>
    </xf>
    <xf numFmtId="0" fontId="3" fillId="34" borderId="91" xfId="0" applyFont="1" applyFill="1" applyBorder="1" applyAlignment="1">
      <alignment horizontal="center" vertical="center" wrapText="1" shrinkToFit="1"/>
    </xf>
    <xf numFmtId="0" fontId="13" fillId="34" borderId="11" xfId="0" applyFont="1" applyFill="1" applyBorder="1" applyAlignment="1" applyProtection="1">
      <alignment horizontal="left" vertical="center" shrinkToFit="1"/>
      <protection/>
    </xf>
    <xf numFmtId="0" fontId="13" fillId="34" borderId="10" xfId="0" applyFont="1" applyFill="1" applyBorder="1" applyAlignment="1" applyProtection="1">
      <alignment horizontal="left" vertical="center" shrinkToFit="1"/>
      <protection/>
    </xf>
    <xf numFmtId="0" fontId="13" fillId="34" borderId="13" xfId="0" applyFont="1" applyFill="1" applyBorder="1" applyAlignment="1" applyProtection="1">
      <alignment horizontal="left" vertical="center" shrinkToFit="1"/>
      <protection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4" borderId="13" xfId="0" applyFont="1" applyFill="1" applyBorder="1" applyAlignment="1">
      <alignment horizontal="center" vertical="center" wrapText="1" shrinkToFit="1"/>
    </xf>
    <xf numFmtId="0" fontId="14" fillId="0" borderId="92" xfId="0" applyFont="1" applyBorder="1" applyAlignment="1" applyProtection="1">
      <alignment horizontal="center" vertical="center"/>
      <protection locked="0"/>
    </xf>
    <xf numFmtId="0" fontId="14" fillId="0" borderId="93" xfId="0" applyFont="1" applyBorder="1" applyAlignment="1" applyProtection="1">
      <alignment horizontal="center" vertical="center"/>
      <protection locked="0"/>
    </xf>
    <xf numFmtId="0" fontId="14" fillId="0" borderId="94" xfId="0" applyFont="1" applyBorder="1" applyAlignment="1" applyProtection="1">
      <alignment horizontal="center" vertical="center"/>
      <protection locked="0"/>
    </xf>
    <xf numFmtId="0" fontId="80" fillId="34" borderId="11" xfId="0" applyFont="1" applyFill="1" applyBorder="1" applyAlignment="1" applyProtection="1">
      <alignment vertical="center" wrapText="1"/>
      <protection/>
    </xf>
    <xf numFmtId="0" fontId="80" fillId="34" borderId="10" xfId="0" applyFont="1" applyFill="1" applyBorder="1" applyAlignment="1" applyProtection="1">
      <alignment vertical="center" wrapText="1"/>
      <protection/>
    </xf>
    <xf numFmtId="0" fontId="80" fillId="34" borderId="13" xfId="0" applyFont="1" applyFill="1" applyBorder="1" applyAlignment="1" applyProtection="1">
      <alignment vertical="center" wrapText="1"/>
      <protection/>
    </xf>
    <xf numFmtId="0" fontId="77" fillId="34" borderId="11" xfId="0" applyFont="1" applyFill="1" applyBorder="1" applyAlignment="1" applyProtection="1">
      <alignment horizontal="center" vertical="center" wrapText="1" shrinkToFit="1"/>
      <protection/>
    </xf>
    <xf numFmtId="0" fontId="77" fillId="34" borderId="13" xfId="0" applyFont="1" applyFill="1" applyBorder="1" applyAlignment="1" applyProtection="1">
      <alignment horizontal="center" vertical="center" wrapText="1" shrinkToFit="1"/>
      <protection/>
    </xf>
    <xf numFmtId="0" fontId="13" fillId="34" borderId="56" xfId="0" applyFont="1" applyFill="1" applyBorder="1" applyAlignment="1" applyProtection="1">
      <alignment vertical="center"/>
      <protection/>
    </xf>
    <xf numFmtId="0" fontId="13" fillId="34" borderId="52" xfId="0" applyFont="1" applyFill="1" applyBorder="1" applyAlignment="1" applyProtection="1">
      <alignment vertical="center"/>
      <protection/>
    </xf>
    <xf numFmtId="0" fontId="13" fillId="34" borderId="91" xfId="0" applyFont="1" applyFill="1" applyBorder="1" applyAlignment="1" applyProtection="1">
      <alignment vertical="center"/>
      <protection/>
    </xf>
    <xf numFmtId="0" fontId="12" fillId="0" borderId="95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35" borderId="96" xfId="0" applyFont="1" applyFill="1" applyBorder="1" applyAlignment="1" applyProtection="1">
      <alignment horizontal="center" vertical="center" wrapText="1"/>
      <protection/>
    </xf>
    <xf numFmtId="0" fontId="12" fillId="35" borderId="42" xfId="0" applyFont="1" applyFill="1" applyBorder="1" applyAlignment="1" applyProtection="1">
      <alignment horizontal="center" vertical="center" wrapText="1"/>
      <protection/>
    </xf>
    <xf numFmtId="0" fontId="12" fillId="35" borderId="97" xfId="0" applyFont="1" applyFill="1" applyBorder="1" applyAlignment="1" applyProtection="1">
      <alignment horizontal="center" vertical="center" shrinkToFit="1"/>
      <protection/>
    </xf>
    <xf numFmtId="0" fontId="12" fillId="35" borderId="98" xfId="0" applyFont="1" applyFill="1" applyBorder="1" applyAlignment="1" applyProtection="1">
      <alignment horizontal="center" vertical="center" shrinkToFit="1"/>
      <protection/>
    </xf>
    <xf numFmtId="0" fontId="12" fillId="35" borderId="99" xfId="0" applyFont="1" applyFill="1" applyBorder="1" applyAlignment="1" applyProtection="1">
      <alignment horizontal="center" vertical="center" shrinkToFit="1"/>
      <protection/>
    </xf>
    <xf numFmtId="0" fontId="12" fillId="35" borderId="100" xfId="0" applyFont="1" applyFill="1" applyBorder="1" applyAlignment="1" applyProtection="1">
      <alignment horizontal="center" vertical="center" shrinkToFit="1"/>
      <protection/>
    </xf>
    <xf numFmtId="0" fontId="12" fillId="35" borderId="101" xfId="0" applyFont="1" applyFill="1" applyBorder="1" applyAlignment="1" applyProtection="1">
      <alignment horizontal="center" vertical="center" shrinkToFit="1"/>
      <protection/>
    </xf>
    <xf numFmtId="0" fontId="12" fillId="35" borderId="102" xfId="0" applyFont="1" applyFill="1" applyBorder="1" applyAlignment="1" applyProtection="1">
      <alignment horizontal="center" vertical="center" shrinkToFit="1"/>
      <protection/>
    </xf>
    <xf numFmtId="0" fontId="14" fillId="0" borderId="74" xfId="0" applyFont="1" applyBorder="1" applyAlignment="1" applyProtection="1">
      <alignment horizontal="center" vertical="center"/>
      <protection/>
    </xf>
    <xf numFmtId="0" fontId="14" fillId="0" borderId="103" xfId="0" applyFont="1" applyBorder="1" applyAlignment="1" applyProtection="1">
      <alignment horizontal="center" vertical="center"/>
      <protection/>
    </xf>
    <xf numFmtId="0" fontId="14" fillId="0" borderId="104" xfId="0" applyFont="1" applyBorder="1" applyAlignment="1" applyProtection="1">
      <alignment horizontal="center" vertical="center"/>
      <protection/>
    </xf>
    <xf numFmtId="0" fontId="14" fillId="0" borderId="74" xfId="0" applyFont="1" applyBorder="1" applyAlignment="1" applyProtection="1">
      <alignment horizontal="center" vertical="center" wrapText="1"/>
      <protection/>
    </xf>
    <xf numFmtId="0" fontId="14" fillId="0" borderId="104" xfId="0" applyFont="1" applyBorder="1" applyAlignment="1" applyProtection="1">
      <alignment horizontal="center" vertical="center" wrapText="1"/>
      <protection/>
    </xf>
    <xf numFmtId="0" fontId="14" fillId="0" borderId="74" xfId="0" applyFont="1" applyFill="1" applyBorder="1" applyAlignment="1" applyProtection="1">
      <alignment horizontal="center" vertical="center" wrapText="1"/>
      <protection/>
    </xf>
    <xf numFmtId="0" fontId="14" fillId="0" borderId="103" xfId="0" applyFont="1" applyFill="1" applyBorder="1" applyAlignment="1" applyProtection="1">
      <alignment horizontal="center" vertical="center" wrapText="1"/>
      <protection/>
    </xf>
    <xf numFmtId="0" fontId="14" fillId="0" borderId="105" xfId="0" applyFont="1" applyFill="1" applyBorder="1" applyAlignment="1" applyProtection="1">
      <alignment horizontal="center" vertical="center" wrapText="1"/>
      <protection/>
    </xf>
    <xf numFmtId="0" fontId="8" fillId="35" borderId="74" xfId="0" applyFont="1" applyFill="1" applyBorder="1" applyAlignment="1" applyProtection="1">
      <alignment horizontal="center" vertical="center" wrapText="1"/>
      <protection/>
    </xf>
    <xf numFmtId="0" fontId="8" fillId="35" borderId="103" xfId="0" applyFont="1" applyFill="1" applyBorder="1" applyAlignment="1" applyProtection="1">
      <alignment horizontal="center" vertical="center" wrapText="1"/>
      <protection/>
    </xf>
    <xf numFmtId="0" fontId="8" fillId="35" borderId="104" xfId="0" applyFont="1" applyFill="1" applyBorder="1" applyAlignment="1" applyProtection="1">
      <alignment horizontal="center" vertical="center" wrapText="1"/>
      <protection/>
    </xf>
    <xf numFmtId="0" fontId="22" fillId="35" borderId="74" xfId="0" applyFont="1" applyFill="1" applyBorder="1" applyAlignment="1" applyProtection="1">
      <alignment horizontal="center" vertical="center" wrapText="1"/>
      <protection/>
    </xf>
    <xf numFmtId="0" fontId="22" fillId="35" borderId="103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 quotePrefix="1">
      <alignment horizontal="center" vertical="center"/>
      <protection locked="0"/>
    </xf>
    <xf numFmtId="0" fontId="9" fillId="0" borderId="10" xfId="0" applyFont="1" applyBorder="1" applyAlignment="1" applyProtection="1" quotePrefix="1">
      <alignment vertical="center"/>
      <protection locked="0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8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8" fillId="0" borderId="65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 quotePrefix="1">
      <alignment horizontal="right" vertical="center"/>
      <protection/>
    </xf>
    <xf numFmtId="0" fontId="9" fillId="0" borderId="10" xfId="0" applyFont="1" applyBorder="1" applyAlignment="1" applyProtection="1" quotePrefix="1">
      <alignment horizontal="right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9" fillId="0" borderId="108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  <protection locked="0"/>
    </xf>
    <xf numFmtId="0" fontId="8" fillId="0" borderId="108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0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2" fillId="35" borderId="110" xfId="0" applyFont="1" applyFill="1" applyBorder="1" applyAlignment="1" applyProtection="1">
      <alignment horizontal="center" vertical="center" wrapText="1"/>
      <protection/>
    </xf>
    <xf numFmtId="0" fontId="22" fillId="35" borderId="105" xfId="0" applyFont="1" applyFill="1" applyBorder="1" applyAlignment="1" applyProtection="1">
      <alignment horizontal="center" vertical="center" wrapText="1"/>
      <protection/>
    </xf>
    <xf numFmtId="0" fontId="14" fillId="34" borderId="22" xfId="0" applyFont="1" applyFill="1" applyBorder="1" applyAlignment="1" applyProtection="1">
      <alignment horizontal="center" vertical="center" wrapText="1"/>
      <protection/>
    </xf>
    <xf numFmtId="0" fontId="14" fillId="34" borderId="18" xfId="0" applyFont="1" applyFill="1" applyBorder="1" applyAlignment="1" applyProtection="1">
      <alignment horizontal="center" vertical="center" wrapText="1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7" fillId="33" borderId="63" xfId="0" applyFont="1" applyFill="1" applyBorder="1" applyAlignment="1" applyProtection="1">
      <alignment horizontal="center" vertical="center" shrinkToFit="1"/>
      <protection/>
    </xf>
    <xf numFmtId="0" fontId="14" fillId="34" borderId="32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90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shrinkToFit="1"/>
      <protection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0" fontId="14" fillId="34" borderId="78" xfId="0" applyFont="1" applyFill="1" applyBorder="1" applyAlignment="1" applyProtection="1">
      <alignment horizontal="center" vertical="center" wrapText="1"/>
      <protection/>
    </xf>
    <xf numFmtId="0" fontId="14" fillId="34" borderId="51" xfId="0" applyFont="1" applyFill="1" applyBorder="1" applyAlignment="1" applyProtection="1">
      <alignment horizontal="center" vertical="center" wrapText="1"/>
      <protection/>
    </xf>
    <xf numFmtId="0" fontId="14" fillId="34" borderId="79" xfId="0" applyFont="1" applyFill="1" applyBorder="1" applyAlignment="1" applyProtection="1">
      <alignment horizontal="center" vertical="center" wrapText="1"/>
      <protection/>
    </xf>
    <xf numFmtId="0" fontId="18" fillId="33" borderId="26" xfId="0" applyFont="1" applyFill="1" applyBorder="1" applyAlignment="1" applyProtection="1">
      <alignment horizontal="center" vertical="center" shrinkToFit="1"/>
      <protection locked="0"/>
    </xf>
    <xf numFmtId="0" fontId="18" fillId="33" borderId="29" xfId="0" applyFont="1" applyFill="1" applyBorder="1" applyAlignment="1" applyProtection="1">
      <alignment horizontal="center" vertical="center" shrinkToFit="1"/>
      <protection locked="0"/>
    </xf>
    <xf numFmtId="0" fontId="18" fillId="33" borderId="31" xfId="0" applyFont="1" applyFill="1" applyBorder="1" applyAlignment="1" applyProtection="1">
      <alignment horizontal="center" vertical="center" shrinkToFit="1"/>
      <protection locked="0"/>
    </xf>
    <xf numFmtId="0" fontId="18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54" xfId="0" applyFont="1" applyFill="1" applyBorder="1" applyAlignment="1" applyProtection="1">
      <alignment horizontal="center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11" fillId="35" borderId="111" xfId="0" applyFont="1" applyFill="1" applyBorder="1" applyAlignment="1" applyProtection="1">
      <alignment horizontal="center" vertical="distributed" textRotation="255" wrapText="1"/>
      <protection/>
    </xf>
    <xf numFmtId="0" fontId="11" fillId="35" borderId="112" xfId="0" applyFont="1" applyFill="1" applyBorder="1" applyAlignment="1" applyProtection="1">
      <alignment horizontal="center" vertical="distributed" textRotation="255" wrapText="1"/>
      <protection/>
    </xf>
    <xf numFmtId="0" fontId="11" fillId="35" borderId="48" xfId="0" applyFont="1" applyFill="1" applyBorder="1" applyAlignment="1" applyProtection="1">
      <alignment horizontal="center" vertical="distributed" textRotation="255" wrapText="1"/>
      <protection/>
    </xf>
    <xf numFmtId="0" fontId="7" fillId="34" borderId="26" xfId="0" applyFont="1" applyFill="1" applyBorder="1" applyAlignment="1">
      <alignment vertical="center" wrapText="1"/>
    </xf>
    <xf numFmtId="0" fontId="7" fillId="34" borderId="29" xfId="0" applyFont="1" applyFill="1" applyBorder="1" applyAlignment="1">
      <alignment vertical="center" wrapText="1"/>
    </xf>
    <xf numFmtId="0" fontId="7" fillId="34" borderId="75" xfId="0" applyFont="1" applyFill="1" applyBorder="1" applyAlignment="1">
      <alignment vertical="center" wrapText="1"/>
    </xf>
    <xf numFmtId="0" fontId="7" fillId="33" borderId="47" xfId="0" applyFont="1" applyFill="1" applyBorder="1" applyAlignment="1" applyProtection="1">
      <alignment vertical="center"/>
      <protection/>
    </xf>
    <xf numFmtId="0" fontId="7" fillId="33" borderId="46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 applyProtection="1">
      <alignment vertical="center" shrinkToFi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vertical="center" wrapText="1" shrinkToFit="1"/>
      <protection/>
    </xf>
    <xf numFmtId="0" fontId="7" fillId="33" borderId="24" xfId="0" applyFont="1" applyFill="1" applyBorder="1" applyAlignment="1" applyProtection="1">
      <alignment vertical="center" wrapText="1" shrinkToFit="1"/>
      <protection/>
    </xf>
    <xf numFmtId="0" fontId="7" fillId="33" borderId="28" xfId="0" applyFont="1" applyFill="1" applyBorder="1" applyAlignment="1" applyProtection="1">
      <alignment vertical="center" wrapText="1" shrinkToFit="1"/>
      <protection/>
    </xf>
    <xf numFmtId="0" fontId="11" fillId="35" borderId="4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5" fillId="33" borderId="113" xfId="0" applyFont="1" applyFill="1" applyBorder="1" applyAlignment="1" applyProtection="1">
      <alignment horizontal="center" vertical="center" shrinkToFit="1"/>
      <protection/>
    </xf>
    <xf numFmtId="0" fontId="14" fillId="34" borderId="114" xfId="0" applyFont="1" applyFill="1" applyBorder="1" applyAlignment="1" applyProtection="1">
      <alignment horizontal="center" vertical="center" wrapText="1"/>
      <protection/>
    </xf>
    <xf numFmtId="0" fontId="14" fillId="34" borderId="101" xfId="0" applyFont="1" applyFill="1" applyBorder="1" applyAlignment="1" applyProtection="1">
      <alignment horizontal="center" vertical="center" wrapText="1"/>
      <protection/>
    </xf>
    <xf numFmtId="0" fontId="14" fillId="34" borderId="115" xfId="0" applyFont="1" applyFill="1" applyBorder="1" applyAlignment="1" applyProtection="1">
      <alignment horizontal="center" vertical="center" wrapText="1"/>
      <protection/>
    </xf>
    <xf numFmtId="0" fontId="18" fillId="34" borderId="114" xfId="0" applyFont="1" applyFill="1" applyBorder="1" applyAlignment="1" applyProtection="1">
      <alignment horizontal="center" vertical="center" shrinkToFit="1"/>
      <protection locked="0"/>
    </xf>
    <xf numFmtId="0" fontId="18" fillId="34" borderId="101" xfId="0" applyFont="1" applyFill="1" applyBorder="1" applyAlignment="1" applyProtection="1">
      <alignment horizontal="center" vertical="center" shrinkToFit="1"/>
      <protection locked="0"/>
    </xf>
    <xf numFmtId="0" fontId="9" fillId="33" borderId="116" xfId="0" applyFont="1" applyFill="1" applyBorder="1" applyAlignment="1" applyProtection="1">
      <alignment horizontal="center" vertical="center"/>
      <protection/>
    </xf>
    <xf numFmtId="0" fontId="14" fillId="0" borderId="114" xfId="0" applyFont="1" applyBorder="1" applyAlignment="1" applyProtection="1">
      <alignment horizontal="center" vertical="center"/>
      <protection locked="0"/>
    </xf>
    <xf numFmtId="0" fontId="14" fillId="0" borderId="101" xfId="0" applyFont="1" applyBorder="1" applyAlignment="1" applyProtection="1">
      <alignment horizontal="center" vertical="center"/>
      <protection locked="0"/>
    </xf>
    <xf numFmtId="0" fontId="14" fillId="0" borderId="115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6</xdr:row>
      <xdr:rowOff>28575</xdr:rowOff>
    </xdr:from>
    <xdr:to>
      <xdr:col>36</xdr:col>
      <xdr:colOff>219075</xdr:colOff>
      <xdr:row>8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1858625" y="2028825"/>
          <a:ext cx="4914900" cy="819150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生産工程管理記帳運動</a:t>
          </a:r>
        </a:p>
      </xdr:txBody>
    </xdr:sp>
    <xdr:clientData/>
  </xdr:twoCellAnchor>
  <xdr:oneCellAnchor>
    <xdr:from>
      <xdr:col>14</xdr:col>
      <xdr:colOff>352425</xdr:colOff>
      <xdr:row>19</xdr:row>
      <xdr:rowOff>219075</xdr:rowOff>
    </xdr:from>
    <xdr:ext cx="590550" cy="361950"/>
    <xdr:sp>
      <xdr:nvSpPr>
        <xdr:cNvPr id="2" name="テキスト ボックス 4"/>
        <xdr:cNvSpPr txBox="1">
          <a:spLocks noChangeArrowheads="1"/>
        </xdr:cNvSpPr>
      </xdr:nvSpPr>
      <xdr:spPr>
        <a:xfrm>
          <a:off x="6810375" y="7839075"/>
          <a:ext cx="5905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又は</a:t>
          </a:r>
        </a:p>
      </xdr:txBody>
    </xdr:sp>
    <xdr:clientData/>
  </xdr:oneCellAnchor>
  <xdr:twoCellAnchor>
    <xdr:from>
      <xdr:col>14</xdr:col>
      <xdr:colOff>476250</xdr:colOff>
      <xdr:row>32</xdr:row>
      <xdr:rowOff>142875</xdr:rowOff>
    </xdr:from>
    <xdr:to>
      <xdr:col>15</xdr:col>
      <xdr:colOff>257175</xdr:colOff>
      <xdr:row>32</xdr:row>
      <xdr:rowOff>523875</xdr:rowOff>
    </xdr:to>
    <xdr:sp>
      <xdr:nvSpPr>
        <xdr:cNvPr id="3" name="円/楕円 5"/>
        <xdr:cNvSpPr>
          <a:spLocks/>
        </xdr:cNvSpPr>
      </xdr:nvSpPr>
      <xdr:spPr>
        <a:xfrm>
          <a:off x="6934200" y="13087350"/>
          <a:ext cx="400050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劇</a:t>
          </a:r>
        </a:p>
      </xdr:txBody>
    </xdr:sp>
    <xdr:clientData/>
  </xdr:twoCellAnchor>
  <xdr:twoCellAnchor>
    <xdr:from>
      <xdr:col>14</xdr:col>
      <xdr:colOff>504825</xdr:colOff>
      <xdr:row>44</xdr:row>
      <xdr:rowOff>19050</xdr:rowOff>
    </xdr:from>
    <xdr:to>
      <xdr:col>15</xdr:col>
      <xdr:colOff>285750</xdr:colOff>
      <xdr:row>44</xdr:row>
      <xdr:rowOff>400050</xdr:rowOff>
    </xdr:to>
    <xdr:sp>
      <xdr:nvSpPr>
        <xdr:cNvPr id="4" name="円/楕円 6"/>
        <xdr:cNvSpPr>
          <a:spLocks/>
        </xdr:cNvSpPr>
      </xdr:nvSpPr>
      <xdr:spPr>
        <a:xfrm>
          <a:off x="6962775" y="18116550"/>
          <a:ext cx="400050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219075</xdr:colOff>
      <xdr:row>4</xdr:row>
      <xdr:rowOff>57150</xdr:rowOff>
    </xdr:from>
    <xdr:to>
      <xdr:col>35</xdr:col>
      <xdr:colOff>219075</xdr:colOff>
      <xdr:row>6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12706350" y="1685925"/>
          <a:ext cx="5010150" cy="54292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生産工程管理記帳運動</a:t>
          </a:r>
        </a:p>
      </xdr:txBody>
    </xdr:sp>
    <xdr:clientData/>
  </xdr:twoCellAnchor>
  <xdr:twoCellAnchor editAs="oneCell">
    <xdr:from>
      <xdr:col>21</xdr:col>
      <xdr:colOff>190500</xdr:colOff>
      <xdr:row>3</xdr:row>
      <xdr:rowOff>66675</xdr:rowOff>
    </xdr:from>
    <xdr:to>
      <xdr:col>24</xdr:col>
      <xdr:colOff>0</xdr:colOff>
      <xdr:row>5</xdr:row>
      <xdr:rowOff>171450</xdr:rowOff>
    </xdr:to>
    <xdr:pic>
      <xdr:nvPicPr>
        <xdr:cNvPr id="2" name="Picture 4" descr="MCj042595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124777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38100</xdr:colOff>
      <xdr:row>3</xdr:row>
      <xdr:rowOff>47625</xdr:rowOff>
    </xdr:from>
    <xdr:to>
      <xdr:col>38</xdr:col>
      <xdr:colOff>38100</xdr:colOff>
      <xdr:row>5</xdr:row>
      <xdr:rowOff>152400</xdr:rowOff>
    </xdr:to>
    <xdr:pic>
      <xdr:nvPicPr>
        <xdr:cNvPr id="3" name="Picture 5" descr="MCj042595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73675" y="1228725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33</xdr:row>
      <xdr:rowOff>104775</xdr:rowOff>
    </xdr:from>
    <xdr:to>
      <xdr:col>14</xdr:col>
      <xdr:colOff>609600</xdr:colOff>
      <xdr:row>33</xdr:row>
      <xdr:rowOff>438150</xdr:rowOff>
    </xdr:to>
    <xdr:sp>
      <xdr:nvSpPr>
        <xdr:cNvPr id="4" name="円/楕円 5"/>
        <xdr:cNvSpPr>
          <a:spLocks/>
        </xdr:cNvSpPr>
      </xdr:nvSpPr>
      <xdr:spPr>
        <a:xfrm>
          <a:off x="6572250" y="15744825"/>
          <a:ext cx="3619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劇</a:t>
          </a:r>
        </a:p>
      </xdr:txBody>
    </xdr:sp>
    <xdr:clientData/>
  </xdr:twoCellAnchor>
  <xdr:oneCellAnchor>
    <xdr:from>
      <xdr:col>14</xdr:col>
      <xdr:colOff>38100</xdr:colOff>
      <xdr:row>15</xdr:row>
      <xdr:rowOff>333375</xdr:rowOff>
    </xdr:from>
    <xdr:ext cx="571500" cy="304800"/>
    <xdr:sp>
      <xdr:nvSpPr>
        <xdr:cNvPr id="5" name="テキスト ボックス 8"/>
        <xdr:cNvSpPr txBox="1">
          <a:spLocks noChangeArrowheads="1"/>
        </xdr:cNvSpPr>
      </xdr:nvSpPr>
      <xdr:spPr>
        <a:xfrm>
          <a:off x="6362700" y="6715125"/>
          <a:ext cx="571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又は</a:t>
          </a:r>
        </a:p>
      </xdr:txBody>
    </xdr:sp>
    <xdr:clientData/>
  </xdr:oneCellAnchor>
  <xdr:twoCellAnchor>
    <xdr:from>
      <xdr:col>14</xdr:col>
      <xdr:colOff>238125</xdr:colOff>
      <xdr:row>46</xdr:row>
      <xdr:rowOff>104775</xdr:rowOff>
    </xdr:from>
    <xdr:to>
      <xdr:col>14</xdr:col>
      <xdr:colOff>600075</xdr:colOff>
      <xdr:row>46</xdr:row>
      <xdr:rowOff>438150</xdr:rowOff>
    </xdr:to>
    <xdr:sp>
      <xdr:nvSpPr>
        <xdr:cNvPr id="6" name="円/楕円 5"/>
        <xdr:cNvSpPr>
          <a:spLocks/>
        </xdr:cNvSpPr>
      </xdr:nvSpPr>
      <xdr:spPr>
        <a:xfrm>
          <a:off x="6562725" y="22631400"/>
          <a:ext cx="361950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W68"/>
  <sheetViews>
    <sheetView view="pageBreakPreview" zoomScale="60" zoomScaleNormal="55" zoomScalePageLayoutView="0" workbookViewId="0" topLeftCell="A1">
      <selection activeCell="A2" sqref="A2"/>
    </sheetView>
  </sheetViews>
  <sheetFormatPr defaultColWidth="9.00390625" defaultRowHeight="13.5"/>
  <cols>
    <col min="1" max="1" width="4.875" style="3" customWidth="1"/>
    <col min="2" max="5" width="5.00390625" style="3" customWidth="1"/>
    <col min="6" max="6" width="3.375" style="3" customWidth="1"/>
    <col min="7" max="10" width="9.125" style="3" customWidth="1"/>
    <col min="11" max="14" width="5.00390625" style="3" customWidth="1"/>
    <col min="15" max="15" width="8.125" style="3" customWidth="1"/>
    <col min="16" max="16" width="5.00390625" style="3" customWidth="1"/>
    <col min="17" max="17" width="14.375" style="3" customWidth="1"/>
    <col min="18" max="18" width="7.00390625" style="3" customWidth="1"/>
    <col min="19" max="19" width="8.25390625" style="3" customWidth="1"/>
    <col min="20" max="20" width="7.125" style="3" customWidth="1"/>
    <col min="21" max="21" width="3.50390625" style="3" customWidth="1"/>
    <col min="22" max="22" width="2.875" style="3" customWidth="1"/>
    <col min="23" max="24" width="3.50390625" style="3" customWidth="1"/>
    <col min="25" max="25" width="7.00390625" style="3" customWidth="1"/>
    <col min="26" max="27" width="7.75390625" style="3" customWidth="1"/>
    <col min="28" max="28" width="5.625" style="3" customWidth="1"/>
    <col min="29" max="29" width="4.875" style="3" customWidth="1"/>
    <col min="30" max="30" width="6.75390625" style="3" customWidth="1"/>
    <col min="31" max="31" width="4.875" style="3" customWidth="1"/>
    <col min="32" max="32" width="4.875" style="36" customWidth="1"/>
    <col min="33" max="33" width="4.875" style="3" customWidth="1"/>
    <col min="34" max="34" width="4.875" style="36" customWidth="1"/>
    <col min="35" max="39" width="5.00390625" style="3" customWidth="1"/>
    <col min="40" max="40" width="5.00390625" style="37" customWidth="1"/>
    <col min="41" max="50" width="4.625" style="3" customWidth="1"/>
    <col min="51" max="16384" width="9.00390625" style="3" customWidth="1"/>
  </cols>
  <sheetData>
    <row r="1" spans="1:40" ht="34.5" customHeight="1">
      <c r="A1" s="42" t="s">
        <v>240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4"/>
      <c r="AH2" s="5"/>
      <c r="AN2" s="44"/>
    </row>
    <row r="3" spans="1:40" ht="28.5" customHeight="1">
      <c r="A3" s="6" t="s">
        <v>195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4"/>
      <c r="AH3" s="5"/>
      <c r="AI3" s="554" t="s">
        <v>23</v>
      </c>
      <c r="AJ3" s="554"/>
      <c r="AK3" s="554"/>
      <c r="AL3" s="554"/>
      <c r="AM3" s="554"/>
      <c r="AN3" s="554"/>
    </row>
    <row r="4" spans="1:40" ht="26.25" customHeight="1">
      <c r="A4" s="81" t="s">
        <v>24</v>
      </c>
      <c r="B4" s="82"/>
      <c r="C4" s="83"/>
      <c r="D4" s="83"/>
      <c r="E4" s="83"/>
      <c r="F4" s="83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5"/>
      <c r="AI4" s="555" t="s">
        <v>30</v>
      </c>
      <c r="AJ4" s="555"/>
      <c r="AK4" s="555"/>
      <c r="AL4" s="555"/>
      <c r="AM4" s="555"/>
      <c r="AN4" s="555"/>
    </row>
    <row r="5" spans="1:40" ht="26.25" customHeight="1">
      <c r="A5" s="81" t="s">
        <v>66</v>
      </c>
      <c r="B5" s="82"/>
      <c r="C5" s="83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4"/>
      <c r="Y5" s="4"/>
      <c r="Z5" s="4"/>
      <c r="AA5" s="4"/>
      <c r="AB5" s="4"/>
      <c r="AC5" s="4"/>
      <c r="AD5" s="4"/>
      <c r="AE5" s="4"/>
      <c r="AF5" s="5"/>
      <c r="AG5" s="4"/>
      <c r="AH5" s="5"/>
      <c r="AI5" s="555" t="s">
        <v>52</v>
      </c>
      <c r="AJ5" s="555"/>
      <c r="AK5" s="555"/>
      <c r="AL5" s="555"/>
      <c r="AM5" s="555"/>
      <c r="AN5" s="555"/>
    </row>
    <row r="6" spans="1:40" ht="22.5" customHeight="1">
      <c r="A6" s="81"/>
      <c r="B6" s="82"/>
      <c r="C6" s="83"/>
      <c r="D6" s="83"/>
      <c r="E6" s="83"/>
      <c r="F6" s="83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5"/>
      <c r="AI6" s="7"/>
      <c r="AJ6" s="7"/>
      <c r="AK6" s="7"/>
      <c r="AL6" s="7"/>
      <c r="AM6" s="7"/>
      <c r="AN6" s="7"/>
    </row>
    <row r="7" spans="1:40" ht="10.5" customHeight="1" thickBot="1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5"/>
      <c r="AI7" s="7"/>
      <c r="AJ7" s="7"/>
      <c r="AK7" s="7"/>
      <c r="AL7" s="7"/>
      <c r="AM7" s="7"/>
      <c r="AN7" s="7"/>
    </row>
    <row r="8" spans="1:40" ht="37.5" customHeight="1" thickTop="1">
      <c r="A8" s="556" t="s">
        <v>26</v>
      </c>
      <c r="B8" s="557"/>
      <c r="C8" s="557"/>
      <c r="D8" s="557"/>
      <c r="E8" s="558" t="s">
        <v>118</v>
      </c>
      <c r="F8" s="559"/>
      <c r="G8" s="559"/>
      <c r="H8" s="559"/>
      <c r="I8" s="559"/>
      <c r="J8" s="560"/>
      <c r="K8" s="561" t="s">
        <v>188</v>
      </c>
      <c r="L8" s="562"/>
      <c r="M8" s="562"/>
      <c r="N8" s="562"/>
      <c r="O8" s="563"/>
      <c r="P8" s="86"/>
      <c r="Q8" s="86"/>
      <c r="R8" s="86"/>
      <c r="S8" s="86"/>
      <c r="T8" s="87"/>
      <c r="U8" s="9"/>
      <c r="V8" s="564"/>
      <c r="W8" s="564"/>
      <c r="X8" s="564"/>
      <c r="Y8" s="564"/>
      <c r="Z8" s="101"/>
      <c r="AA8" s="102"/>
      <c r="AB8" s="102"/>
      <c r="AC8" s="564"/>
      <c r="AD8" s="564"/>
      <c r="AE8" s="565"/>
      <c r="AF8" s="565"/>
      <c r="AG8" s="565"/>
      <c r="AH8" s="565"/>
      <c r="AI8" s="565"/>
      <c r="AJ8" s="565"/>
      <c r="AK8" s="565"/>
      <c r="AL8" s="565"/>
      <c r="AM8" s="566"/>
      <c r="AN8" s="566"/>
    </row>
    <row r="9" spans="1:40" ht="37.5" customHeight="1">
      <c r="A9" s="545" t="s">
        <v>1</v>
      </c>
      <c r="B9" s="546"/>
      <c r="C9" s="546"/>
      <c r="D9" s="546"/>
      <c r="E9" s="547" t="s">
        <v>131</v>
      </c>
      <c r="F9" s="548"/>
      <c r="G9" s="548"/>
      <c r="H9" s="548"/>
      <c r="I9" s="117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50"/>
      <c r="U9" s="10"/>
      <c r="Z9" s="551" t="s">
        <v>191</v>
      </c>
      <c r="AA9" s="551"/>
      <c r="AB9" s="551"/>
      <c r="AC9" s="551"/>
      <c r="AD9" s="551" t="s">
        <v>28</v>
      </c>
      <c r="AE9" s="551"/>
      <c r="AF9" s="551"/>
      <c r="AG9" s="551"/>
      <c r="AH9" s="551"/>
      <c r="AI9" s="551"/>
      <c r="AJ9" s="551"/>
      <c r="AK9" s="103"/>
      <c r="AL9" s="103"/>
      <c r="AM9" s="103"/>
      <c r="AN9" s="104"/>
    </row>
    <row r="10" spans="1:36" ht="37.5" customHeight="1">
      <c r="A10" s="545" t="s">
        <v>2</v>
      </c>
      <c r="B10" s="546"/>
      <c r="C10" s="546"/>
      <c r="D10" s="546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3"/>
      <c r="U10" s="10"/>
      <c r="Z10" s="538" t="s">
        <v>53</v>
      </c>
      <c r="AA10" s="538"/>
      <c r="AB10" s="538"/>
      <c r="AC10" s="538"/>
      <c r="AD10" s="539"/>
      <c r="AE10" s="539"/>
      <c r="AF10" s="539"/>
      <c r="AG10" s="539"/>
      <c r="AH10" s="539"/>
      <c r="AI10" s="539"/>
      <c r="AJ10" s="539"/>
    </row>
    <row r="11" spans="1:36" ht="37.5" customHeight="1">
      <c r="A11" s="545" t="s">
        <v>0</v>
      </c>
      <c r="B11" s="546"/>
      <c r="C11" s="546"/>
      <c r="D11" s="546"/>
      <c r="E11" s="552" t="s">
        <v>101</v>
      </c>
      <c r="F11" s="553"/>
      <c r="G11" s="553"/>
      <c r="H11" s="553"/>
      <c r="I11" s="553"/>
      <c r="J11" s="553"/>
      <c r="K11" s="1"/>
      <c r="L11" s="2" t="s">
        <v>48</v>
      </c>
      <c r="M11" s="529"/>
      <c r="N11" s="529"/>
      <c r="O11" s="529"/>
      <c r="P11" s="530"/>
      <c r="Q11" s="531"/>
      <c r="R11" s="531"/>
      <c r="S11" s="531"/>
      <c r="T11" s="532"/>
      <c r="U11" s="14"/>
      <c r="Z11" s="538"/>
      <c r="AA11" s="538"/>
      <c r="AB11" s="538"/>
      <c r="AC11" s="538"/>
      <c r="AD11" s="539"/>
      <c r="AE11" s="539"/>
      <c r="AF11" s="539"/>
      <c r="AG11" s="539"/>
      <c r="AH11" s="539"/>
      <c r="AI11" s="539"/>
      <c r="AJ11" s="539"/>
    </row>
    <row r="12" spans="1:36" ht="37.5" customHeight="1">
      <c r="A12" s="533" t="s">
        <v>25</v>
      </c>
      <c r="B12" s="534"/>
      <c r="C12" s="534"/>
      <c r="D12" s="535"/>
      <c r="E12" s="11"/>
      <c r="F12" s="12"/>
      <c r="G12" s="15"/>
      <c r="H12" s="15"/>
      <c r="I12" s="15"/>
      <c r="J12" s="15"/>
      <c r="K12" s="16" t="s">
        <v>46</v>
      </c>
      <c r="L12" s="17"/>
      <c r="M12" s="536" t="s">
        <v>62</v>
      </c>
      <c r="N12" s="537"/>
      <c r="O12" s="537"/>
      <c r="P12" s="537"/>
      <c r="Q12" s="537"/>
      <c r="R12" s="18"/>
      <c r="S12" s="45" t="s">
        <v>11</v>
      </c>
      <c r="T12" s="19" t="s">
        <v>27</v>
      </c>
      <c r="U12" s="20"/>
      <c r="Z12" s="538" t="s">
        <v>53</v>
      </c>
      <c r="AA12" s="538"/>
      <c r="AB12" s="538"/>
      <c r="AC12" s="538"/>
      <c r="AD12" s="539"/>
      <c r="AE12" s="539"/>
      <c r="AF12" s="539"/>
      <c r="AG12" s="539"/>
      <c r="AH12" s="539"/>
      <c r="AI12" s="539"/>
      <c r="AJ12" s="539"/>
    </row>
    <row r="13" spans="1:36" ht="37.5" customHeight="1" thickBot="1">
      <c r="A13" s="540" t="s">
        <v>29</v>
      </c>
      <c r="B13" s="541"/>
      <c r="C13" s="541"/>
      <c r="D13" s="542"/>
      <c r="E13" s="21"/>
      <c r="F13" s="41"/>
      <c r="G13" s="22"/>
      <c r="H13" s="22"/>
      <c r="I13" s="22"/>
      <c r="J13" s="22"/>
      <c r="K13" s="23" t="s">
        <v>43</v>
      </c>
      <c r="L13" s="24"/>
      <c r="M13" s="543" t="s">
        <v>63</v>
      </c>
      <c r="N13" s="544"/>
      <c r="O13" s="544"/>
      <c r="P13" s="544"/>
      <c r="Q13" s="544"/>
      <c r="R13" s="25"/>
      <c r="S13" s="48" t="s">
        <v>11</v>
      </c>
      <c r="T13" s="26" t="s">
        <v>27</v>
      </c>
      <c r="U13" s="20"/>
      <c r="Z13" s="538"/>
      <c r="AA13" s="538"/>
      <c r="AB13" s="538"/>
      <c r="AC13" s="538"/>
      <c r="AD13" s="539"/>
      <c r="AE13" s="539"/>
      <c r="AF13" s="539"/>
      <c r="AG13" s="539"/>
      <c r="AH13" s="539"/>
      <c r="AI13" s="539"/>
      <c r="AJ13" s="539"/>
    </row>
    <row r="14" spans="1:40" ht="11.25" customHeight="1" thickBot="1" thickTop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64"/>
      <c r="AG14" s="39"/>
      <c r="AH14" s="64"/>
      <c r="AI14" s="39"/>
      <c r="AJ14" s="39"/>
      <c r="AK14" s="39"/>
      <c r="AL14" s="39"/>
      <c r="AM14" s="39"/>
      <c r="AN14" s="65"/>
    </row>
    <row r="15" spans="1:40" ht="41.25" customHeight="1" thickTop="1">
      <c r="A15" s="506" t="s">
        <v>60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8" t="s">
        <v>42</v>
      </c>
      <c r="Z15" s="509"/>
      <c r="AA15" s="509"/>
      <c r="AB15" s="509"/>
      <c r="AC15" s="509"/>
      <c r="AD15" s="509"/>
      <c r="AE15" s="509"/>
      <c r="AF15" s="509"/>
      <c r="AG15" s="509"/>
      <c r="AH15" s="509"/>
      <c r="AI15" s="510" t="s">
        <v>10</v>
      </c>
      <c r="AJ15" s="511"/>
      <c r="AK15" s="511"/>
      <c r="AL15" s="511"/>
      <c r="AM15" s="511"/>
      <c r="AN15" s="512"/>
    </row>
    <row r="16" spans="1:40" ht="57.75" customHeight="1" thickBot="1">
      <c r="A16" s="206" t="s">
        <v>35</v>
      </c>
      <c r="B16" s="516" t="s">
        <v>3</v>
      </c>
      <c r="C16" s="517"/>
      <c r="D16" s="517"/>
      <c r="E16" s="518"/>
      <c r="F16" s="516" t="s">
        <v>4</v>
      </c>
      <c r="G16" s="517"/>
      <c r="H16" s="517"/>
      <c r="I16" s="517"/>
      <c r="J16" s="518"/>
      <c r="K16" s="516" t="s">
        <v>5</v>
      </c>
      <c r="L16" s="517"/>
      <c r="M16" s="517"/>
      <c r="N16" s="517"/>
      <c r="O16" s="517"/>
      <c r="P16" s="518"/>
      <c r="Q16" s="207" t="s">
        <v>170</v>
      </c>
      <c r="R16" s="519" t="s">
        <v>50</v>
      </c>
      <c r="S16" s="520"/>
      <c r="T16" s="207" t="s">
        <v>58</v>
      </c>
      <c r="U16" s="521" t="s">
        <v>36</v>
      </c>
      <c r="V16" s="522"/>
      <c r="W16" s="522"/>
      <c r="X16" s="523"/>
      <c r="Y16" s="204" t="s">
        <v>224</v>
      </c>
      <c r="Z16" s="524" t="s">
        <v>55</v>
      </c>
      <c r="AA16" s="525"/>
      <c r="AB16" s="526"/>
      <c r="AC16" s="527" t="s">
        <v>61</v>
      </c>
      <c r="AD16" s="528"/>
      <c r="AE16" s="528"/>
      <c r="AF16" s="528"/>
      <c r="AG16" s="528"/>
      <c r="AH16" s="528"/>
      <c r="AI16" s="513"/>
      <c r="AJ16" s="514"/>
      <c r="AK16" s="514"/>
      <c r="AL16" s="514"/>
      <c r="AM16" s="514"/>
      <c r="AN16" s="515"/>
    </row>
    <row r="17" spans="1:40" ht="32.25" customHeight="1">
      <c r="A17" s="484" t="s">
        <v>194</v>
      </c>
      <c r="B17" s="368" t="s">
        <v>222</v>
      </c>
      <c r="C17" s="369"/>
      <c r="D17" s="369"/>
      <c r="E17" s="370"/>
      <c r="F17" s="413"/>
      <c r="G17" s="414"/>
      <c r="H17" s="414"/>
      <c r="I17" s="414"/>
      <c r="J17" s="415"/>
      <c r="K17" s="485" t="s">
        <v>189</v>
      </c>
      <c r="L17" s="486"/>
      <c r="M17" s="486"/>
      <c r="N17" s="486"/>
      <c r="O17" s="486"/>
      <c r="P17" s="487"/>
      <c r="Q17" s="205">
        <v>5000</v>
      </c>
      <c r="R17" s="488"/>
      <c r="S17" s="489"/>
      <c r="T17" s="152"/>
      <c r="U17" s="362">
        <v>300</v>
      </c>
      <c r="V17" s="363"/>
      <c r="W17" s="363"/>
      <c r="X17" s="390" t="s">
        <v>20</v>
      </c>
      <c r="Y17" s="76" t="str">
        <f>+$Y$20</f>
        <v>□</v>
      </c>
      <c r="Z17" s="495" t="s">
        <v>56</v>
      </c>
      <c r="AA17" s="496"/>
      <c r="AB17" s="497"/>
      <c r="AC17" s="179"/>
      <c r="AD17" s="180"/>
      <c r="AE17" s="180"/>
      <c r="AF17" s="180"/>
      <c r="AG17" s="180"/>
      <c r="AH17" s="181"/>
      <c r="AI17" s="66" t="s">
        <v>44</v>
      </c>
      <c r="AJ17" s="29"/>
      <c r="AK17" s="28"/>
      <c r="AL17" s="30"/>
      <c r="AM17" s="31"/>
      <c r="AN17" s="185"/>
    </row>
    <row r="18" spans="1:40" ht="32.25" customHeight="1">
      <c r="A18" s="367"/>
      <c r="B18" s="368"/>
      <c r="C18" s="369"/>
      <c r="D18" s="369"/>
      <c r="E18" s="370"/>
      <c r="F18" s="276" t="s">
        <v>220</v>
      </c>
      <c r="G18" s="277"/>
      <c r="H18" s="277"/>
      <c r="I18" s="277"/>
      <c r="J18" s="278"/>
      <c r="K18" s="478" t="s">
        <v>69</v>
      </c>
      <c r="L18" s="479"/>
      <c r="M18" s="479"/>
      <c r="N18" s="479"/>
      <c r="O18" s="479"/>
      <c r="P18" s="480"/>
      <c r="Q18" s="150">
        <v>600</v>
      </c>
      <c r="R18" s="481" t="s">
        <v>38</v>
      </c>
      <c r="S18" s="482"/>
      <c r="T18" s="131">
        <v>9</v>
      </c>
      <c r="U18" s="362"/>
      <c r="V18" s="363"/>
      <c r="W18" s="363"/>
      <c r="X18" s="390"/>
      <c r="Y18" s="72" t="s">
        <v>59</v>
      </c>
      <c r="Z18" s="349"/>
      <c r="AA18" s="350"/>
      <c r="AB18" s="351"/>
      <c r="AC18" s="49"/>
      <c r="AD18" s="40"/>
      <c r="AE18" s="40"/>
      <c r="AF18" s="40"/>
      <c r="AG18" s="40"/>
      <c r="AH18" s="146"/>
      <c r="AI18" s="66"/>
      <c r="AJ18" s="29" t="s">
        <v>11</v>
      </c>
      <c r="AK18" s="28"/>
      <c r="AL18" s="30" t="s">
        <v>12</v>
      </c>
      <c r="AM18" s="31"/>
      <c r="AN18" s="185"/>
    </row>
    <row r="19" spans="1:40" ht="32.25" customHeight="1">
      <c r="A19" s="257"/>
      <c r="B19" s="261"/>
      <c r="C19" s="262"/>
      <c r="D19" s="262"/>
      <c r="E19" s="263"/>
      <c r="F19" s="354" t="s">
        <v>92</v>
      </c>
      <c r="G19" s="355"/>
      <c r="H19" s="355"/>
      <c r="I19" s="355"/>
      <c r="J19" s="356"/>
      <c r="K19" s="490" t="s">
        <v>145</v>
      </c>
      <c r="L19" s="491"/>
      <c r="M19" s="491"/>
      <c r="N19" s="491"/>
      <c r="O19" s="491"/>
      <c r="P19" s="492"/>
      <c r="Q19" s="97">
        <v>1000</v>
      </c>
      <c r="R19" s="493" t="s">
        <v>146</v>
      </c>
      <c r="S19" s="494"/>
      <c r="T19" s="126">
        <v>1</v>
      </c>
      <c r="U19" s="274"/>
      <c r="V19" s="275"/>
      <c r="W19" s="275"/>
      <c r="X19" s="345"/>
      <c r="Y19" s="74" t="str">
        <f>+$Y$20</f>
        <v>□</v>
      </c>
      <c r="Z19" s="248" t="s">
        <v>190</v>
      </c>
      <c r="AA19" s="249"/>
      <c r="AB19" s="250"/>
      <c r="AC19" s="33"/>
      <c r="AD19" s="63"/>
      <c r="AE19" s="63"/>
      <c r="AF19" s="63"/>
      <c r="AG19" s="63"/>
      <c r="AH19" s="149"/>
      <c r="AI19" s="68"/>
      <c r="AJ19" s="32" t="s">
        <v>16</v>
      </c>
      <c r="AK19" s="28"/>
      <c r="AL19" s="29" t="s">
        <v>11</v>
      </c>
      <c r="AM19" s="28"/>
      <c r="AN19" s="185" t="s">
        <v>12</v>
      </c>
    </row>
    <row r="20" spans="1:40" ht="32.25" customHeight="1">
      <c r="A20" s="256">
        <v>1</v>
      </c>
      <c r="B20" s="258" t="s">
        <v>148</v>
      </c>
      <c r="C20" s="259"/>
      <c r="D20" s="259"/>
      <c r="E20" s="260"/>
      <c r="F20" s="468" t="s">
        <v>68</v>
      </c>
      <c r="G20" s="469"/>
      <c r="H20" s="469"/>
      <c r="I20" s="469"/>
      <c r="J20" s="470"/>
      <c r="K20" s="402" t="s">
        <v>192</v>
      </c>
      <c r="L20" s="403"/>
      <c r="M20" s="403"/>
      <c r="N20" s="403"/>
      <c r="O20" s="403"/>
      <c r="P20" s="404"/>
      <c r="Q20" s="155" t="s">
        <v>147</v>
      </c>
      <c r="R20" s="342" t="s">
        <v>21</v>
      </c>
      <c r="S20" s="483"/>
      <c r="T20" s="94" t="s">
        <v>39</v>
      </c>
      <c r="U20" s="272">
        <v>200</v>
      </c>
      <c r="V20" s="273"/>
      <c r="W20" s="273"/>
      <c r="X20" s="344" t="s">
        <v>20</v>
      </c>
      <c r="Y20" s="78" t="s">
        <v>59</v>
      </c>
      <c r="Z20" s="407" t="s">
        <v>56</v>
      </c>
      <c r="AA20" s="408"/>
      <c r="AB20" s="409"/>
      <c r="AC20" s="156"/>
      <c r="AD20" s="157"/>
      <c r="AE20" s="157"/>
      <c r="AF20" s="157"/>
      <c r="AG20" s="157"/>
      <c r="AH20" s="158"/>
      <c r="AI20" s="68"/>
      <c r="AJ20" s="32"/>
      <c r="AK20" s="28"/>
      <c r="AL20" s="29"/>
      <c r="AM20" s="28"/>
      <c r="AN20" s="185"/>
    </row>
    <row r="21" spans="1:40" ht="32.25" customHeight="1">
      <c r="A21" s="257"/>
      <c r="B21" s="261"/>
      <c r="C21" s="262"/>
      <c r="D21" s="262"/>
      <c r="E21" s="263"/>
      <c r="F21" s="276"/>
      <c r="G21" s="277"/>
      <c r="H21" s="277"/>
      <c r="I21" s="277"/>
      <c r="J21" s="278"/>
      <c r="K21" s="472" t="s">
        <v>193</v>
      </c>
      <c r="L21" s="473"/>
      <c r="M21" s="473"/>
      <c r="N21" s="473"/>
      <c r="O21" s="473"/>
      <c r="P21" s="474"/>
      <c r="Q21" s="154" t="s">
        <v>147</v>
      </c>
      <c r="R21" s="282" t="s">
        <v>21</v>
      </c>
      <c r="S21" s="477"/>
      <c r="T21" s="131" t="s">
        <v>39</v>
      </c>
      <c r="U21" s="274"/>
      <c r="V21" s="275"/>
      <c r="W21" s="275"/>
      <c r="X21" s="345"/>
      <c r="Y21" s="72" t="s">
        <v>59</v>
      </c>
      <c r="Z21" s="410" t="s">
        <v>56</v>
      </c>
      <c r="AA21" s="411"/>
      <c r="AB21" s="412"/>
      <c r="AC21" s="147"/>
      <c r="AD21" s="148"/>
      <c r="AE21" s="148"/>
      <c r="AF21" s="148"/>
      <c r="AG21" s="148"/>
      <c r="AH21" s="148"/>
      <c r="AI21" s="66" t="s">
        <v>93</v>
      </c>
      <c r="AJ21" s="32"/>
      <c r="AK21" s="28"/>
      <c r="AL21" s="29"/>
      <c r="AM21" s="28"/>
      <c r="AN21" s="185"/>
    </row>
    <row r="22" spans="1:40" ht="32.25" customHeight="1">
      <c r="A22" s="187">
        <v>2</v>
      </c>
      <c r="B22" s="235" t="s">
        <v>21</v>
      </c>
      <c r="C22" s="236"/>
      <c r="D22" s="236"/>
      <c r="E22" s="237"/>
      <c r="F22" s="276" t="s">
        <v>149</v>
      </c>
      <c r="G22" s="277"/>
      <c r="H22" s="277"/>
      <c r="I22" s="277"/>
      <c r="J22" s="278"/>
      <c r="K22" s="472" t="s">
        <v>150</v>
      </c>
      <c r="L22" s="473"/>
      <c r="M22" s="473"/>
      <c r="N22" s="473"/>
      <c r="O22" s="473"/>
      <c r="P22" s="474"/>
      <c r="Q22" s="91">
        <v>600</v>
      </c>
      <c r="R22" s="475" t="s">
        <v>38</v>
      </c>
      <c r="S22" s="476"/>
      <c r="T22" s="125">
        <v>9</v>
      </c>
      <c r="U22" s="463">
        <v>200</v>
      </c>
      <c r="V22" s="464"/>
      <c r="W22" s="464"/>
      <c r="X22" s="90" t="s">
        <v>20</v>
      </c>
      <c r="Y22" s="72" t="str">
        <f aca="true" t="shared" si="0" ref="Y22:Y57">+$Y$20</f>
        <v>□</v>
      </c>
      <c r="Z22" s="349" t="s">
        <v>56</v>
      </c>
      <c r="AA22" s="350"/>
      <c r="AB22" s="351"/>
      <c r="AC22" s="49"/>
      <c r="AD22" s="40"/>
      <c r="AE22" s="40"/>
      <c r="AF22" s="40"/>
      <c r="AG22" s="40"/>
      <c r="AH22" s="106"/>
      <c r="AI22" s="68"/>
      <c r="AJ22" s="29" t="s">
        <v>11</v>
      </c>
      <c r="AK22" s="28"/>
      <c r="AL22" s="30" t="s">
        <v>12</v>
      </c>
      <c r="AM22" s="27"/>
      <c r="AN22" s="185"/>
    </row>
    <row r="23" spans="1:40" ht="32.25" customHeight="1">
      <c r="A23" s="256">
        <v>3</v>
      </c>
      <c r="B23" s="258" t="s">
        <v>70</v>
      </c>
      <c r="C23" s="259"/>
      <c r="D23" s="259"/>
      <c r="E23" s="260"/>
      <c r="F23" s="264" t="s">
        <v>141</v>
      </c>
      <c r="G23" s="265"/>
      <c r="H23" s="265"/>
      <c r="I23" s="265"/>
      <c r="J23" s="266"/>
      <c r="K23" s="267" t="s">
        <v>69</v>
      </c>
      <c r="L23" s="268"/>
      <c r="M23" s="268"/>
      <c r="N23" s="268"/>
      <c r="O23" s="268"/>
      <c r="P23" s="269"/>
      <c r="Q23" s="127">
        <v>600</v>
      </c>
      <c r="R23" s="342" t="s">
        <v>38</v>
      </c>
      <c r="S23" s="343"/>
      <c r="T23" s="94">
        <v>9</v>
      </c>
      <c r="U23" s="272">
        <v>200</v>
      </c>
      <c r="V23" s="273"/>
      <c r="W23" s="273"/>
      <c r="X23" s="377" t="s">
        <v>20</v>
      </c>
      <c r="Y23" s="78" t="str">
        <f t="shared" si="0"/>
        <v>□</v>
      </c>
      <c r="Z23" s="346" t="s">
        <v>56</v>
      </c>
      <c r="AA23" s="347"/>
      <c r="AB23" s="348"/>
      <c r="AC23" s="159"/>
      <c r="AD23" s="160"/>
      <c r="AE23" s="160"/>
      <c r="AF23" s="160"/>
      <c r="AG23" s="160"/>
      <c r="AH23" s="161"/>
      <c r="AI23" s="68"/>
      <c r="AJ23" s="32" t="s">
        <v>16</v>
      </c>
      <c r="AK23" s="28"/>
      <c r="AL23" s="29" t="s">
        <v>11</v>
      </c>
      <c r="AM23" s="28"/>
      <c r="AN23" s="185" t="s">
        <v>12</v>
      </c>
    </row>
    <row r="24" spans="1:40" ht="32.25" customHeight="1">
      <c r="A24" s="257"/>
      <c r="B24" s="261"/>
      <c r="C24" s="262"/>
      <c r="D24" s="262"/>
      <c r="E24" s="263"/>
      <c r="F24" s="371" t="s">
        <v>173</v>
      </c>
      <c r="G24" s="372"/>
      <c r="H24" s="372"/>
      <c r="I24" s="372"/>
      <c r="J24" s="373"/>
      <c r="K24" s="471" t="s">
        <v>196</v>
      </c>
      <c r="L24" s="375"/>
      <c r="M24" s="375"/>
      <c r="N24" s="375"/>
      <c r="O24" s="375"/>
      <c r="P24" s="376"/>
      <c r="Q24" s="132" t="s">
        <v>197</v>
      </c>
      <c r="R24" s="442" t="s">
        <v>198</v>
      </c>
      <c r="S24" s="353"/>
      <c r="T24" s="139">
        <v>3</v>
      </c>
      <c r="U24" s="274"/>
      <c r="V24" s="275"/>
      <c r="W24" s="275"/>
      <c r="X24" s="378"/>
      <c r="Y24" s="77" t="str">
        <f t="shared" si="0"/>
        <v>□</v>
      </c>
      <c r="Z24" s="349"/>
      <c r="AA24" s="350"/>
      <c r="AB24" s="351"/>
      <c r="AC24" s="49"/>
      <c r="AD24" s="40"/>
      <c r="AE24" s="40"/>
      <c r="AF24" s="40"/>
      <c r="AG24" s="40"/>
      <c r="AH24" s="106"/>
      <c r="AI24" s="68"/>
      <c r="AJ24" s="32"/>
      <c r="AK24" s="28"/>
      <c r="AL24" s="29"/>
      <c r="AM24" s="28"/>
      <c r="AN24" s="185"/>
    </row>
    <row r="25" spans="1:40" ht="32.25" customHeight="1">
      <c r="A25" s="256">
        <v>4</v>
      </c>
      <c r="B25" s="258" t="s">
        <v>6</v>
      </c>
      <c r="C25" s="259"/>
      <c r="D25" s="259"/>
      <c r="E25" s="260"/>
      <c r="F25" s="264"/>
      <c r="G25" s="265"/>
      <c r="H25" s="265"/>
      <c r="I25" s="265"/>
      <c r="J25" s="266"/>
      <c r="K25" s="402" t="s">
        <v>199</v>
      </c>
      <c r="L25" s="403"/>
      <c r="M25" s="403"/>
      <c r="N25" s="403"/>
      <c r="O25" s="403"/>
      <c r="P25" s="404"/>
      <c r="Q25" s="127">
        <v>5000</v>
      </c>
      <c r="R25" s="270"/>
      <c r="S25" s="271"/>
      <c r="T25" s="153"/>
      <c r="U25" s="272">
        <v>250</v>
      </c>
      <c r="V25" s="273"/>
      <c r="W25" s="273"/>
      <c r="X25" s="344" t="s">
        <v>20</v>
      </c>
      <c r="Y25" s="78" t="str">
        <f t="shared" si="0"/>
        <v>□</v>
      </c>
      <c r="Z25" s="346" t="s">
        <v>200</v>
      </c>
      <c r="AA25" s="347"/>
      <c r="AB25" s="348"/>
      <c r="AC25" s="159"/>
      <c r="AD25" s="160"/>
      <c r="AE25" s="160"/>
      <c r="AF25" s="160"/>
      <c r="AG25" s="160"/>
      <c r="AH25" s="161"/>
      <c r="AI25" s="66" t="s">
        <v>94</v>
      </c>
      <c r="AJ25" s="32"/>
      <c r="AK25" s="28"/>
      <c r="AL25" s="29"/>
      <c r="AM25" s="28"/>
      <c r="AN25" s="185"/>
    </row>
    <row r="26" spans="1:40" ht="32.25" customHeight="1">
      <c r="A26" s="367"/>
      <c r="B26" s="368"/>
      <c r="C26" s="369"/>
      <c r="D26" s="369"/>
      <c r="E26" s="370"/>
      <c r="F26" s="465" t="s">
        <v>151</v>
      </c>
      <c r="G26" s="466"/>
      <c r="H26" s="466"/>
      <c r="I26" s="466"/>
      <c r="J26" s="467"/>
      <c r="K26" s="503" t="s">
        <v>72</v>
      </c>
      <c r="L26" s="504"/>
      <c r="M26" s="504"/>
      <c r="N26" s="504"/>
      <c r="O26" s="504"/>
      <c r="P26" s="505"/>
      <c r="Q26" s="151">
        <v>2000</v>
      </c>
      <c r="R26" s="388" t="s">
        <v>81</v>
      </c>
      <c r="S26" s="389"/>
      <c r="T26" s="152">
        <v>3</v>
      </c>
      <c r="U26" s="461"/>
      <c r="V26" s="462"/>
      <c r="W26" s="462"/>
      <c r="X26" s="390"/>
      <c r="Y26" s="79" t="str">
        <f t="shared" si="0"/>
        <v>□</v>
      </c>
      <c r="Z26" s="364"/>
      <c r="AA26" s="365"/>
      <c r="AB26" s="366"/>
      <c r="AC26" s="162"/>
      <c r="AD26" s="163"/>
      <c r="AE26" s="163"/>
      <c r="AF26" s="163"/>
      <c r="AG26" s="163"/>
      <c r="AH26" s="164"/>
      <c r="AI26" s="68"/>
      <c r="AJ26" s="29" t="s">
        <v>11</v>
      </c>
      <c r="AK26" s="28"/>
      <c r="AL26" s="30" t="s">
        <v>12</v>
      </c>
      <c r="AM26" s="27"/>
      <c r="AN26" s="185"/>
    </row>
    <row r="27" spans="1:40" ht="32.25" customHeight="1">
      <c r="A27" s="257"/>
      <c r="B27" s="261"/>
      <c r="C27" s="262"/>
      <c r="D27" s="262"/>
      <c r="E27" s="263"/>
      <c r="F27" s="455" t="s">
        <v>152</v>
      </c>
      <c r="G27" s="456"/>
      <c r="H27" s="456"/>
      <c r="I27" s="456"/>
      <c r="J27" s="457"/>
      <c r="K27" s="458" t="s">
        <v>153</v>
      </c>
      <c r="L27" s="459"/>
      <c r="M27" s="459"/>
      <c r="N27" s="459"/>
      <c r="O27" s="459"/>
      <c r="P27" s="460"/>
      <c r="Q27" s="97">
        <v>1500</v>
      </c>
      <c r="R27" s="352" t="s">
        <v>81</v>
      </c>
      <c r="S27" s="353"/>
      <c r="T27" s="98">
        <v>5</v>
      </c>
      <c r="U27" s="274"/>
      <c r="V27" s="275"/>
      <c r="W27" s="275"/>
      <c r="X27" s="345"/>
      <c r="Y27" s="72" t="str">
        <f t="shared" si="0"/>
        <v>□</v>
      </c>
      <c r="Z27" s="349"/>
      <c r="AA27" s="350"/>
      <c r="AB27" s="351"/>
      <c r="AC27" s="49"/>
      <c r="AD27" s="40"/>
      <c r="AE27" s="40"/>
      <c r="AF27" s="40"/>
      <c r="AG27" s="40"/>
      <c r="AH27" s="40"/>
      <c r="AI27" s="69"/>
      <c r="AJ27" s="32" t="s">
        <v>16</v>
      </c>
      <c r="AK27" s="28"/>
      <c r="AL27" s="29" t="s">
        <v>11</v>
      </c>
      <c r="AM27" s="28"/>
      <c r="AN27" s="185" t="s">
        <v>12</v>
      </c>
    </row>
    <row r="28" spans="1:40" ht="32.25" customHeight="1">
      <c r="A28" s="186">
        <v>5</v>
      </c>
      <c r="B28" s="235" t="s">
        <v>154</v>
      </c>
      <c r="C28" s="236"/>
      <c r="D28" s="236"/>
      <c r="E28" s="237"/>
      <c r="F28" s="449" t="s">
        <v>155</v>
      </c>
      <c r="G28" s="450"/>
      <c r="H28" s="450"/>
      <c r="I28" s="450"/>
      <c r="J28" s="451"/>
      <c r="K28" s="452" t="s">
        <v>201</v>
      </c>
      <c r="L28" s="453"/>
      <c r="M28" s="453"/>
      <c r="N28" s="453"/>
      <c r="O28" s="453"/>
      <c r="P28" s="454"/>
      <c r="Q28" s="97">
        <v>1500</v>
      </c>
      <c r="R28" s="388" t="s">
        <v>77</v>
      </c>
      <c r="S28" s="389"/>
      <c r="T28" s="126">
        <v>6</v>
      </c>
      <c r="U28" s="246">
        <v>250</v>
      </c>
      <c r="V28" s="247"/>
      <c r="W28" s="247"/>
      <c r="X28" s="109" t="s">
        <v>20</v>
      </c>
      <c r="Y28" s="74" t="str">
        <f t="shared" si="0"/>
        <v>□</v>
      </c>
      <c r="Z28" s="248" t="s">
        <v>56</v>
      </c>
      <c r="AA28" s="249"/>
      <c r="AB28" s="250"/>
      <c r="AC28" s="110"/>
      <c r="AD28" s="111"/>
      <c r="AE28" s="111"/>
      <c r="AF28" s="111"/>
      <c r="AG28" s="111"/>
      <c r="AH28" s="111"/>
      <c r="AI28" s="69"/>
      <c r="AJ28" s="32"/>
      <c r="AK28" s="28"/>
      <c r="AL28" s="29"/>
      <c r="AM28" s="28"/>
      <c r="AN28" s="185"/>
    </row>
    <row r="29" spans="1:40" ht="32.25" customHeight="1">
      <c r="A29" s="256">
        <v>6</v>
      </c>
      <c r="B29" s="258" t="s">
        <v>71</v>
      </c>
      <c r="C29" s="259"/>
      <c r="D29" s="259"/>
      <c r="E29" s="260"/>
      <c r="F29" s="443" t="s">
        <v>202</v>
      </c>
      <c r="G29" s="444"/>
      <c r="H29" s="444"/>
      <c r="I29" s="444"/>
      <c r="J29" s="445"/>
      <c r="K29" s="446" t="s">
        <v>203</v>
      </c>
      <c r="L29" s="447"/>
      <c r="M29" s="447"/>
      <c r="N29" s="447"/>
      <c r="O29" s="447"/>
      <c r="P29" s="448"/>
      <c r="Q29" s="223">
        <v>1000</v>
      </c>
      <c r="R29" s="425" t="s">
        <v>37</v>
      </c>
      <c r="S29" s="426"/>
      <c r="T29" s="224">
        <v>3</v>
      </c>
      <c r="U29" s="272">
        <v>250</v>
      </c>
      <c r="V29" s="273"/>
      <c r="W29" s="273"/>
      <c r="X29" s="377" t="s">
        <v>20</v>
      </c>
      <c r="Y29" s="78" t="str">
        <f t="shared" si="0"/>
        <v>□</v>
      </c>
      <c r="Z29" s="346" t="s">
        <v>56</v>
      </c>
      <c r="AA29" s="347"/>
      <c r="AB29" s="348"/>
      <c r="AC29" s="165"/>
      <c r="AD29" s="166"/>
      <c r="AE29" s="166"/>
      <c r="AF29" s="166"/>
      <c r="AG29" s="166"/>
      <c r="AH29" s="167"/>
      <c r="AI29" s="123" t="s">
        <v>95</v>
      </c>
      <c r="AJ29" s="124"/>
      <c r="AK29" s="124"/>
      <c r="AL29" s="30"/>
      <c r="AM29" s="31"/>
      <c r="AN29" s="185"/>
    </row>
    <row r="30" spans="1:40" ht="32.25" customHeight="1">
      <c r="A30" s="367"/>
      <c r="B30" s="368"/>
      <c r="C30" s="369"/>
      <c r="D30" s="369"/>
      <c r="E30" s="370"/>
      <c r="F30" s="431" t="s">
        <v>174</v>
      </c>
      <c r="G30" s="432"/>
      <c r="H30" s="432"/>
      <c r="I30" s="432"/>
      <c r="J30" s="433"/>
      <c r="K30" s="434" t="s">
        <v>22</v>
      </c>
      <c r="L30" s="435"/>
      <c r="M30" s="435"/>
      <c r="N30" s="435"/>
      <c r="O30" s="435"/>
      <c r="P30" s="436"/>
      <c r="Q30" s="128">
        <v>500</v>
      </c>
      <c r="R30" s="437" t="s">
        <v>40</v>
      </c>
      <c r="S30" s="438"/>
      <c r="T30" s="129">
        <v>5</v>
      </c>
      <c r="U30" s="362"/>
      <c r="V30" s="363"/>
      <c r="W30" s="363"/>
      <c r="X30" s="430"/>
      <c r="Y30" s="79" t="str">
        <f t="shared" si="0"/>
        <v>□</v>
      </c>
      <c r="Z30" s="364"/>
      <c r="AA30" s="365"/>
      <c r="AB30" s="366"/>
      <c r="AC30" s="162"/>
      <c r="AD30" s="163"/>
      <c r="AE30" s="163"/>
      <c r="AF30" s="163"/>
      <c r="AG30" s="163"/>
      <c r="AH30" s="168"/>
      <c r="AI30" s="68"/>
      <c r="AJ30" s="29" t="s">
        <v>11</v>
      </c>
      <c r="AK30" s="28"/>
      <c r="AL30" s="30" t="s">
        <v>12</v>
      </c>
      <c r="AM30" s="31"/>
      <c r="AN30" s="185"/>
    </row>
    <row r="31" spans="1:40" ht="32.25" customHeight="1">
      <c r="A31" s="367"/>
      <c r="B31" s="368"/>
      <c r="C31" s="369"/>
      <c r="D31" s="369"/>
      <c r="E31" s="370"/>
      <c r="F31" s="439" t="s">
        <v>179</v>
      </c>
      <c r="G31" s="440"/>
      <c r="H31" s="440"/>
      <c r="I31" s="440"/>
      <c r="J31" s="441"/>
      <c r="K31" s="434" t="s">
        <v>73</v>
      </c>
      <c r="L31" s="435"/>
      <c r="M31" s="435"/>
      <c r="N31" s="435"/>
      <c r="O31" s="435"/>
      <c r="P31" s="436"/>
      <c r="Q31" s="128">
        <v>1000</v>
      </c>
      <c r="R31" s="442" t="s">
        <v>198</v>
      </c>
      <c r="S31" s="353"/>
      <c r="T31" s="129">
        <v>3</v>
      </c>
      <c r="U31" s="362"/>
      <c r="V31" s="363"/>
      <c r="W31" s="363"/>
      <c r="X31" s="430"/>
      <c r="Y31" s="77" t="str">
        <f t="shared" si="0"/>
        <v>□</v>
      </c>
      <c r="Z31" s="364"/>
      <c r="AA31" s="365"/>
      <c r="AB31" s="366"/>
      <c r="AC31" s="49"/>
      <c r="AD31" s="40"/>
      <c r="AE31" s="40"/>
      <c r="AF31" s="40"/>
      <c r="AG31" s="40"/>
      <c r="AH31" s="106"/>
      <c r="AI31" s="69"/>
      <c r="AJ31" s="32" t="s">
        <v>16</v>
      </c>
      <c r="AK31" s="28"/>
      <c r="AL31" s="29" t="s">
        <v>11</v>
      </c>
      <c r="AM31" s="28"/>
      <c r="AN31" s="185" t="s">
        <v>12</v>
      </c>
    </row>
    <row r="32" spans="1:40" ht="32.25" customHeight="1">
      <c r="A32" s="188">
        <v>7</v>
      </c>
      <c r="B32" s="235" t="s">
        <v>75</v>
      </c>
      <c r="C32" s="236"/>
      <c r="D32" s="236"/>
      <c r="E32" s="237"/>
      <c r="F32" s="238" t="s">
        <v>204</v>
      </c>
      <c r="G32" s="239"/>
      <c r="H32" s="239"/>
      <c r="I32" s="239"/>
      <c r="J32" s="240"/>
      <c r="K32" s="427" t="s">
        <v>205</v>
      </c>
      <c r="L32" s="428"/>
      <c r="M32" s="428"/>
      <c r="N32" s="428"/>
      <c r="O32" s="428"/>
      <c r="P32" s="429"/>
      <c r="Q32" s="225">
        <v>1500</v>
      </c>
      <c r="R32" s="244" t="s">
        <v>77</v>
      </c>
      <c r="S32" s="245"/>
      <c r="T32" s="226">
        <v>3</v>
      </c>
      <c r="U32" s="246">
        <v>250</v>
      </c>
      <c r="V32" s="247"/>
      <c r="W32" s="247"/>
      <c r="X32" s="71" t="s">
        <v>20</v>
      </c>
      <c r="Y32" s="72" t="str">
        <f t="shared" si="0"/>
        <v>□</v>
      </c>
      <c r="Z32" s="248" t="s">
        <v>56</v>
      </c>
      <c r="AA32" s="249"/>
      <c r="AB32" s="250"/>
      <c r="AC32" s="33"/>
      <c r="AD32" s="63"/>
      <c r="AE32" s="63"/>
      <c r="AF32" s="63"/>
      <c r="AG32" s="63"/>
      <c r="AH32" s="116"/>
      <c r="AI32" s="66"/>
      <c r="AJ32" s="27"/>
      <c r="AK32" s="27"/>
      <c r="AL32" s="27"/>
      <c r="AM32" s="27"/>
      <c r="AN32" s="185"/>
    </row>
    <row r="33" spans="1:40" ht="51" customHeight="1">
      <c r="A33" s="256">
        <v>8</v>
      </c>
      <c r="B33" s="258" t="s">
        <v>76</v>
      </c>
      <c r="C33" s="259"/>
      <c r="D33" s="259"/>
      <c r="E33" s="260"/>
      <c r="F33" s="419" t="s">
        <v>206</v>
      </c>
      <c r="G33" s="420"/>
      <c r="H33" s="420"/>
      <c r="I33" s="420"/>
      <c r="J33" s="421"/>
      <c r="K33" s="422" t="s">
        <v>207</v>
      </c>
      <c r="L33" s="423"/>
      <c r="M33" s="423"/>
      <c r="N33" s="423"/>
      <c r="O33" s="423"/>
      <c r="P33" s="424"/>
      <c r="Q33" s="227">
        <v>1000</v>
      </c>
      <c r="R33" s="425" t="s">
        <v>208</v>
      </c>
      <c r="S33" s="426"/>
      <c r="T33" s="224">
        <v>4</v>
      </c>
      <c r="U33" s="272">
        <v>300</v>
      </c>
      <c r="V33" s="273"/>
      <c r="W33" s="273"/>
      <c r="X33" s="344" t="s">
        <v>20</v>
      </c>
      <c r="Y33" s="78" t="str">
        <f t="shared" si="0"/>
        <v>□</v>
      </c>
      <c r="Z33" s="346" t="s">
        <v>56</v>
      </c>
      <c r="AA33" s="347"/>
      <c r="AB33" s="348"/>
      <c r="AC33" s="159"/>
      <c r="AD33" s="160"/>
      <c r="AE33" s="160"/>
      <c r="AF33" s="160"/>
      <c r="AG33" s="160"/>
      <c r="AH33" s="161"/>
      <c r="AI33" s="66" t="s">
        <v>96</v>
      </c>
      <c r="AJ33" s="29"/>
      <c r="AK33" s="28"/>
      <c r="AL33" s="30"/>
      <c r="AM33" s="31"/>
      <c r="AN33" s="185"/>
    </row>
    <row r="34" spans="1:40" ht="32.25" customHeight="1">
      <c r="A34" s="257"/>
      <c r="B34" s="261"/>
      <c r="C34" s="262"/>
      <c r="D34" s="262"/>
      <c r="E34" s="263"/>
      <c r="F34" s="371" t="s">
        <v>171</v>
      </c>
      <c r="G34" s="372"/>
      <c r="H34" s="372"/>
      <c r="I34" s="372"/>
      <c r="J34" s="373"/>
      <c r="K34" s="379" t="s">
        <v>17</v>
      </c>
      <c r="L34" s="380"/>
      <c r="M34" s="380"/>
      <c r="N34" s="380"/>
      <c r="O34" s="380"/>
      <c r="P34" s="381"/>
      <c r="Q34" s="99">
        <v>2000</v>
      </c>
      <c r="R34" s="352" t="s">
        <v>77</v>
      </c>
      <c r="S34" s="353"/>
      <c r="T34" s="98">
        <v>3</v>
      </c>
      <c r="U34" s="274"/>
      <c r="V34" s="275"/>
      <c r="W34" s="275"/>
      <c r="X34" s="345"/>
      <c r="Y34" s="77" t="str">
        <f t="shared" si="0"/>
        <v>□</v>
      </c>
      <c r="Z34" s="349"/>
      <c r="AA34" s="350"/>
      <c r="AB34" s="351"/>
      <c r="AC34" s="49"/>
      <c r="AD34" s="40"/>
      <c r="AE34" s="40"/>
      <c r="AF34" s="40"/>
      <c r="AG34" s="40"/>
      <c r="AH34" s="106"/>
      <c r="AI34" s="68"/>
      <c r="AJ34" s="29" t="s">
        <v>11</v>
      </c>
      <c r="AK34" s="28"/>
      <c r="AL34" s="30" t="s">
        <v>12</v>
      </c>
      <c r="AM34" s="28"/>
      <c r="AN34" s="185"/>
    </row>
    <row r="35" spans="1:40" ht="32.25" customHeight="1">
      <c r="A35" s="188">
        <v>9</v>
      </c>
      <c r="B35" s="235" t="s">
        <v>78</v>
      </c>
      <c r="C35" s="236"/>
      <c r="D35" s="236"/>
      <c r="E35" s="237"/>
      <c r="F35" s="354" t="s">
        <v>172</v>
      </c>
      <c r="G35" s="355"/>
      <c r="H35" s="355"/>
      <c r="I35" s="355"/>
      <c r="J35" s="356"/>
      <c r="K35" s="357" t="s">
        <v>126</v>
      </c>
      <c r="L35" s="358"/>
      <c r="M35" s="358"/>
      <c r="N35" s="358"/>
      <c r="O35" s="358"/>
      <c r="P35" s="359"/>
      <c r="Q35" s="177" t="s">
        <v>156</v>
      </c>
      <c r="R35" s="360" t="s">
        <v>127</v>
      </c>
      <c r="S35" s="361"/>
      <c r="T35" s="96" t="s">
        <v>39</v>
      </c>
      <c r="U35" s="246">
        <v>100</v>
      </c>
      <c r="V35" s="247"/>
      <c r="W35" s="247"/>
      <c r="X35" s="70" t="s">
        <v>157</v>
      </c>
      <c r="Y35" s="72" t="str">
        <f t="shared" si="0"/>
        <v>□</v>
      </c>
      <c r="Z35" s="248" t="s">
        <v>56</v>
      </c>
      <c r="AA35" s="249"/>
      <c r="AB35" s="250"/>
      <c r="AC35" s="49"/>
      <c r="AD35" s="40"/>
      <c r="AE35" s="40"/>
      <c r="AF35" s="40"/>
      <c r="AG35" s="40"/>
      <c r="AH35" s="106"/>
      <c r="AI35" s="68"/>
      <c r="AJ35" s="32" t="s">
        <v>16</v>
      </c>
      <c r="AK35" s="28"/>
      <c r="AL35" s="29" t="s">
        <v>11</v>
      </c>
      <c r="AM35" s="28"/>
      <c r="AN35" s="185" t="s">
        <v>12</v>
      </c>
    </row>
    <row r="36" spans="1:40" ht="32.25" customHeight="1">
      <c r="A36" s="189" t="s">
        <v>129</v>
      </c>
      <c r="B36" s="235" t="s">
        <v>78</v>
      </c>
      <c r="C36" s="236"/>
      <c r="D36" s="236"/>
      <c r="E36" s="237"/>
      <c r="F36" s="498" t="s">
        <v>209</v>
      </c>
      <c r="G36" s="499"/>
      <c r="H36" s="499"/>
      <c r="I36" s="499"/>
      <c r="J36" s="500"/>
      <c r="K36" s="427" t="s">
        <v>210</v>
      </c>
      <c r="L36" s="428"/>
      <c r="M36" s="428"/>
      <c r="N36" s="428"/>
      <c r="O36" s="428"/>
      <c r="P36" s="429"/>
      <c r="Q36" s="228">
        <v>500</v>
      </c>
      <c r="R36" s="501" t="s">
        <v>40</v>
      </c>
      <c r="S36" s="502"/>
      <c r="T36" s="229">
        <v>5</v>
      </c>
      <c r="U36" s="246">
        <v>300</v>
      </c>
      <c r="V36" s="247"/>
      <c r="W36" s="247"/>
      <c r="X36" s="145" t="s">
        <v>211</v>
      </c>
      <c r="Y36" s="72" t="str">
        <f t="shared" si="0"/>
        <v>□</v>
      </c>
      <c r="Z36" s="248" t="s">
        <v>56</v>
      </c>
      <c r="AA36" s="249"/>
      <c r="AB36" s="250"/>
      <c r="AC36" s="49"/>
      <c r="AD36" s="40"/>
      <c r="AE36" s="40"/>
      <c r="AF36" s="40"/>
      <c r="AG36" s="40"/>
      <c r="AH36" s="106"/>
      <c r="AI36" s="66"/>
      <c r="AJ36" s="27"/>
      <c r="AK36" s="27"/>
      <c r="AL36" s="27"/>
      <c r="AM36" s="27"/>
      <c r="AN36" s="185"/>
    </row>
    <row r="37" spans="1:40" ht="32.25" customHeight="1">
      <c r="A37" s="256">
        <v>10</v>
      </c>
      <c r="B37" s="258" t="s">
        <v>83</v>
      </c>
      <c r="C37" s="259"/>
      <c r="D37" s="259"/>
      <c r="E37" s="260"/>
      <c r="F37" s="264"/>
      <c r="G37" s="265"/>
      <c r="H37" s="265"/>
      <c r="I37" s="265"/>
      <c r="J37" s="266"/>
      <c r="K37" s="267" t="s">
        <v>212</v>
      </c>
      <c r="L37" s="268"/>
      <c r="M37" s="268"/>
      <c r="N37" s="268"/>
      <c r="O37" s="268"/>
      <c r="P37" s="269"/>
      <c r="Q37" s="170">
        <v>5000</v>
      </c>
      <c r="R37" s="270"/>
      <c r="S37" s="271"/>
      <c r="T37" s="94"/>
      <c r="U37" s="272">
        <v>300</v>
      </c>
      <c r="V37" s="273"/>
      <c r="W37" s="273"/>
      <c r="X37" s="344" t="s">
        <v>20</v>
      </c>
      <c r="Y37" s="78" t="str">
        <f t="shared" si="0"/>
        <v>□</v>
      </c>
      <c r="Z37" s="346" t="s">
        <v>56</v>
      </c>
      <c r="AA37" s="347"/>
      <c r="AB37" s="348"/>
      <c r="AC37" s="159"/>
      <c r="AD37" s="160"/>
      <c r="AE37" s="160"/>
      <c r="AF37" s="160"/>
      <c r="AG37" s="160"/>
      <c r="AH37" s="161"/>
      <c r="AI37" s="66" t="s">
        <v>13</v>
      </c>
      <c r="AJ37" s="27"/>
      <c r="AK37" s="27"/>
      <c r="AL37" s="27"/>
      <c r="AM37" s="27"/>
      <c r="AN37" s="185"/>
    </row>
    <row r="38" spans="1:40" ht="32.25" customHeight="1">
      <c r="A38" s="367"/>
      <c r="B38" s="368"/>
      <c r="C38" s="369"/>
      <c r="D38" s="369"/>
      <c r="E38" s="370"/>
      <c r="F38" s="413" t="s">
        <v>158</v>
      </c>
      <c r="G38" s="414"/>
      <c r="H38" s="414"/>
      <c r="I38" s="414"/>
      <c r="J38" s="415"/>
      <c r="K38" s="416" t="s">
        <v>225</v>
      </c>
      <c r="L38" s="417"/>
      <c r="M38" s="417"/>
      <c r="N38" s="417"/>
      <c r="O38" s="417"/>
      <c r="P38" s="418"/>
      <c r="Q38" s="169">
        <v>3000</v>
      </c>
      <c r="R38" s="388" t="s">
        <v>159</v>
      </c>
      <c r="S38" s="389"/>
      <c r="T38" s="152">
        <v>3</v>
      </c>
      <c r="U38" s="362"/>
      <c r="V38" s="363"/>
      <c r="W38" s="363"/>
      <c r="X38" s="390"/>
      <c r="Y38" s="80" t="str">
        <f t="shared" si="0"/>
        <v>□</v>
      </c>
      <c r="Z38" s="364"/>
      <c r="AA38" s="365"/>
      <c r="AB38" s="366"/>
      <c r="AC38" s="162"/>
      <c r="AD38" s="163"/>
      <c r="AE38" s="163"/>
      <c r="AF38" s="163"/>
      <c r="AG38" s="163"/>
      <c r="AH38" s="168"/>
      <c r="AI38" s="68"/>
      <c r="AJ38" s="29" t="s">
        <v>11</v>
      </c>
      <c r="AK38" s="28"/>
      <c r="AL38" s="30" t="s">
        <v>12</v>
      </c>
      <c r="AM38" s="31"/>
      <c r="AN38" s="185"/>
    </row>
    <row r="39" spans="1:40" ht="32.25" customHeight="1">
      <c r="A39" s="257"/>
      <c r="B39" s="261"/>
      <c r="C39" s="262"/>
      <c r="D39" s="262"/>
      <c r="E39" s="263"/>
      <c r="F39" s="371" t="s">
        <v>160</v>
      </c>
      <c r="G39" s="372"/>
      <c r="H39" s="372"/>
      <c r="I39" s="372"/>
      <c r="J39" s="373"/>
      <c r="K39" s="374" t="s">
        <v>80</v>
      </c>
      <c r="L39" s="375"/>
      <c r="M39" s="375"/>
      <c r="N39" s="375"/>
      <c r="O39" s="375"/>
      <c r="P39" s="376"/>
      <c r="Q39" s="99">
        <v>2000</v>
      </c>
      <c r="R39" s="352" t="s">
        <v>81</v>
      </c>
      <c r="S39" s="353"/>
      <c r="T39" s="98">
        <v>2</v>
      </c>
      <c r="U39" s="274"/>
      <c r="V39" s="275"/>
      <c r="W39" s="275"/>
      <c r="X39" s="345"/>
      <c r="Y39" s="77" t="str">
        <f t="shared" si="0"/>
        <v>□</v>
      </c>
      <c r="Z39" s="349"/>
      <c r="AA39" s="350"/>
      <c r="AB39" s="351"/>
      <c r="AC39" s="61"/>
      <c r="AD39" s="62"/>
      <c r="AE39" s="62"/>
      <c r="AF39" s="62"/>
      <c r="AG39" s="62"/>
      <c r="AH39" s="114"/>
      <c r="AI39" s="69"/>
      <c r="AJ39" s="32" t="s">
        <v>16</v>
      </c>
      <c r="AK39" s="28"/>
      <c r="AL39" s="29" t="s">
        <v>11</v>
      </c>
      <c r="AM39" s="28"/>
      <c r="AN39" s="185" t="s">
        <v>12</v>
      </c>
    </row>
    <row r="40" spans="1:40" ht="32.25" customHeight="1">
      <c r="A40" s="256">
        <v>11</v>
      </c>
      <c r="B40" s="258" t="s">
        <v>82</v>
      </c>
      <c r="C40" s="259"/>
      <c r="D40" s="259"/>
      <c r="E40" s="260"/>
      <c r="F40" s="264" t="s">
        <v>149</v>
      </c>
      <c r="G40" s="265"/>
      <c r="H40" s="265"/>
      <c r="I40" s="265"/>
      <c r="J40" s="266"/>
      <c r="K40" s="402" t="s">
        <v>150</v>
      </c>
      <c r="L40" s="403"/>
      <c r="M40" s="403"/>
      <c r="N40" s="403"/>
      <c r="O40" s="403"/>
      <c r="P40" s="404"/>
      <c r="Q40" s="113">
        <v>600</v>
      </c>
      <c r="R40" s="405" t="s">
        <v>38</v>
      </c>
      <c r="S40" s="406"/>
      <c r="T40" s="94">
        <v>9</v>
      </c>
      <c r="U40" s="272">
        <v>300</v>
      </c>
      <c r="V40" s="273"/>
      <c r="W40" s="273"/>
      <c r="X40" s="377" t="s">
        <v>20</v>
      </c>
      <c r="Y40" s="80" t="str">
        <f t="shared" si="0"/>
        <v>□</v>
      </c>
      <c r="Z40" s="346" t="s">
        <v>56</v>
      </c>
      <c r="AA40" s="347"/>
      <c r="AB40" s="347"/>
      <c r="AC40" s="159"/>
      <c r="AD40" s="160"/>
      <c r="AE40" s="160"/>
      <c r="AF40" s="160"/>
      <c r="AG40" s="160"/>
      <c r="AH40" s="161"/>
      <c r="AI40" s="66"/>
      <c r="AJ40" s="27"/>
      <c r="AK40" s="27"/>
      <c r="AL40" s="27"/>
      <c r="AM40" s="27"/>
      <c r="AN40" s="185"/>
    </row>
    <row r="41" spans="1:40" ht="32.25" customHeight="1">
      <c r="A41" s="257"/>
      <c r="B41" s="261"/>
      <c r="C41" s="262"/>
      <c r="D41" s="262"/>
      <c r="E41" s="263"/>
      <c r="F41" s="276" t="s">
        <v>84</v>
      </c>
      <c r="G41" s="277"/>
      <c r="H41" s="277"/>
      <c r="I41" s="277"/>
      <c r="J41" s="278"/>
      <c r="K41" s="391" t="s">
        <v>116</v>
      </c>
      <c r="L41" s="392"/>
      <c r="M41" s="392"/>
      <c r="N41" s="392"/>
      <c r="O41" s="392"/>
      <c r="P41" s="393"/>
      <c r="Q41" s="130">
        <v>2000</v>
      </c>
      <c r="R41" s="282" t="s">
        <v>117</v>
      </c>
      <c r="S41" s="283"/>
      <c r="T41" s="131">
        <v>1</v>
      </c>
      <c r="U41" s="274"/>
      <c r="V41" s="275"/>
      <c r="W41" s="275"/>
      <c r="X41" s="378"/>
      <c r="Y41" s="77" t="str">
        <f t="shared" si="0"/>
        <v>□</v>
      </c>
      <c r="Z41" s="349"/>
      <c r="AA41" s="350"/>
      <c r="AB41" s="350"/>
      <c r="AC41" s="49"/>
      <c r="AD41" s="40"/>
      <c r="AE41" s="40"/>
      <c r="AF41" s="40"/>
      <c r="AG41" s="40"/>
      <c r="AH41" s="106"/>
      <c r="AI41" s="66" t="s">
        <v>45</v>
      </c>
      <c r="AJ41" s="29"/>
      <c r="AK41" s="28"/>
      <c r="AL41" s="30"/>
      <c r="AM41" s="31"/>
      <c r="AN41" s="185"/>
    </row>
    <row r="42" spans="1:40" ht="32.25" customHeight="1">
      <c r="A42" s="256">
        <v>12</v>
      </c>
      <c r="B42" s="258" t="s">
        <v>79</v>
      </c>
      <c r="C42" s="259"/>
      <c r="D42" s="259"/>
      <c r="E42" s="260"/>
      <c r="F42" s="264"/>
      <c r="G42" s="265"/>
      <c r="H42" s="265"/>
      <c r="I42" s="265"/>
      <c r="J42" s="266"/>
      <c r="K42" s="267" t="s">
        <v>189</v>
      </c>
      <c r="L42" s="268"/>
      <c r="M42" s="268"/>
      <c r="N42" s="268"/>
      <c r="O42" s="268"/>
      <c r="P42" s="269"/>
      <c r="Q42" s="93">
        <v>5000</v>
      </c>
      <c r="R42" s="284"/>
      <c r="S42" s="285"/>
      <c r="T42" s="94"/>
      <c r="U42" s="272">
        <v>300</v>
      </c>
      <c r="V42" s="273"/>
      <c r="W42" s="273"/>
      <c r="X42" s="344" t="s">
        <v>20</v>
      </c>
      <c r="Y42" s="80" t="str">
        <f t="shared" si="0"/>
        <v>□</v>
      </c>
      <c r="Z42" s="346" t="s">
        <v>56</v>
      </c>
      <c r="AA42" s="347"/>
      <c r="AB42" s="348"/>
      <c r="AC42" s="159"/>
      <c r="AD42" s="160"/>
      <c r="AE42" s="160"/>
      <c r="AF42" s="160"/>
      <c r="AG42" s="160"/>
      <c r="AH42" s="161"/>
      <c r="AI42" s="68"/>
      <c r="AJ42" s="29" t="s">
        <v>11</v>
      </c>
      <c r="AK42" s="28"/>
      <c r="AL42" s="30" t="s">
        <v>12</v>
      </c>
      <c r="AM42" s="31"/>
      <c r="AN42" s="185"/>
    </row>
    <row r="43" spans="1:40" ht="32.25" customHeight="1">
      <c r="A43" s="257"/>
      <c r="B43" s="261"/>
      <c r="C43" s="262"/>
      <c r="D43" s="262"/>
      <c r="E43" s="263"/>
      <c r="F43" s="276" t="s">
        <v>166</v>
      </c>
      <c r="G43" s="277"/>
      <c r="H43" s="277"/>
      <c r="I43" s="277"/>
      <c r="J43" s="278"/>
      <c r="K43" s="279" t="s">
        <v>213</v>
      </c>
      <c r="L43" s="280"/>
      <c r="M43" s="280"/>
      <c r="N43" s="280"/>
      <c r="O43" s="280"/>
      <c r="P43" s="281"/>
      <c r="Q43" s="130">
        <v>2000</v>
      </c>
      <c r="R43" s="282" t="s">
        <v>117</v>
      </c>
      <c r="S43" s="283"/>
      <c r="T43" s="92">
        <v>3</v>
      </c>
      <c r="U43" s="274"/>
      <c r="V43" s="275"/>
      <c r="W43" s="275"/>
      <c r="X43" s="345"/>
      <c r="Y43" s="72" t="str">
        <f t="shared" si="0"/>
        <v>□</v>
      </c>
      <c r="Z43" s="349"/>
      <c r="AA43" s="350"/>
      <c r="AB43" s="351"/>
      <c r="AC43" s="61"/>
      <c r="AD43" s="62"/>
      <c r="AE43" s="62"/>
      <c r="AF43" s="62"/>
      <c r="AG43" s="62"/>
      <c r="AH43" s="114"/>
      <c r="AI43" s="69"/>
      <c r="AJ43" s="32" t="s">
        <v>16</v>
      </c>
      <c r="AK43" s="28"/>
      <c r="AL43" s="29" t="s">
        <v>11</v>
      </c>
      <c r="AM43" s="28"/>
      <c r="AN43" s="185" t="s">
        <v>12</v>
      </c>
    </row>
    <row r="44" spans="1:40" ht="32.25" customHeight="1">
      <c r="A44" s="256">
        <v>13</v>
      </c>
      <c r="B44" s="258" t="s">
        <v>85</v>
      </c>
      <c r="C44" s="259"/>
      <c r="D44" s="259"/>
      <c r="E44" s="260"/>
      <c r="F44" s="396" t="s">
        <v>152</v>
      </c>
      <c r="G44" s="397"/>
      <c r="H44" s="397"/>
      <c r="I44" s="397"/>
      <c r="J44" s="398"/>
      <c r="K44" s="399" t="s">
        <v>153</v>
      </c>
      <c r="L44" s="400"/>
      <c r="M44" s="400"/>
      <c r="N44" s="400"/>
      <c r="O44" s="400"/>
      <c r="P44" s="401"/>
      <c r="Q44" s="93">
        <v>1500</v>
      </c>
      <c r="R44" s="342" t="s">
        <v>81</v>
      </c>
      <c r="S44" s="343"/>
      <c r="T44" s="94">
        <v>5</v>
      </c>
      <c r="U44" s="272">
        <v>300</v>
      </c>
      <c r="V44" s="273"/>
      <c r="W44" s="273"/>
      <c r="X44" s="377" t="s">
        <v>20</v>
      </c>
      <c r="Y44" s="80" t="str">
        <f t="shared" si="0"/>
        <v>□</v>
      </c>
      <c r="Z44" s="346" t="s">
        <v>56</v>
      </c>
      <c r="AA44" s="347"/>
      <c r="AB44" s="347"/>
      <c r="AC44" s="159"/>
      <c r="AD44" s="160"/>
      <c r="AE44" s="160"/>
      <c r="AF44" s="160"/>
      <c r="AG44" s="160"/>
      <c r="AH44" s="161"/>
      <c r="AI44" s="66"/>
      <c r="AJ44" s="27"/>
      <c r="AK44" s="27"/>
      <c r="AL44" s="27"/>
      <c r="AM44" s="27"/>
      <c r="AN44" s="185"/>
    </row>
    <row r="45" spans="1:40" ht="32.25" customHeight="1">
      <c r="A45" s="257"/>
      <c r="B45" s="261"/>
      <c r="C45" s="262"/>
      <c r="D45" s="262"/>
      <c r="E45" s="263"/>
      <c r="F45" s="276" t="s">
        <v>221</v>
      </c>
      <c r="G45" s="277"/>
      <c r="H45" s="277"/>
      <c r="I45" s="277"/>
      <c r="J45" s="278"/>
      <c r="K45" s="391" t="s">
        <v>86</v>
      </c>
      <c r="L45" s="392"/>
      <c r="M45" s="392"/>
      <c r="N45" s="392"/>
      <c r="O45" s="392"/>
      <c r="P45" s="393"/>
      <c r="Q45" s="99">
        <v>1000</v>
      </c>
      <c r="R45" s="352" t="s">
        <v>77</v>
      </c>
      <c r="S45" s="353"/>
      <c r="T45" s="98">
        <v>2</v>
      </c>
      <c r="U45" s="274"/>
      <c r="V45" s="275"/>
      <c r="W45" s="275"/>
      <c r="X45" s="378"/>
      <c r="Y45" s="77" t="str">
        <f t="shared" si="0"/>
        <v>□</v>
      </c>
      <c r="Z45" s="349"/>
      <c r="AA45" s="350"/>
      <c r="AB45" s="350"/>
      <c r="AC45" s="61"/>
      <c r="AD45" s="62"/>
      <c r="AE45" s="62"/>
      <c r="AF45" s="62"/>
      <c r="AG45" s="62"/>
      <c r="AH45" s="114"/>
      <c r="AI45" s="66" t="s">
        <v>34</v>
      </c>
      <c r="AJ45" s="29"/>
      <c r="AK45" s="28"/>
      <c r="AL45" s="30"/>
      <c r="AM45" s="31"/>
      <c r="AN45" s="185"/>
    </row>
    <row r="46" spans="1:40" ht="32.25" customHeight="1">
      <c r="A46" s="256">
        <v>14</v>
      </c>
      <c r="B46" s="258" t="s">
        <v>87</v>
      </c>
      <c r="C46" s="259"/>
      <c r="D46" s="259"/>
      <c r="E46" s="260"/>
      <c r="F46" s="264" t="s">
        <v>161</v>
      </c>
      <c r="G46" s="265"/>
      <c r="H46" s="265"/>
      <c r="I46" s="265"/>
      <c r="J46" s="266"/>
      <c r="K46" s="267" t="s">
        <v>72</v>
      </c>
      <c r="L46" s="268"/>
      <c r="M46" s="268"/>
      <c r="N46" s="268"/>
      <c r="O46" s="268"/>
      <c r="P46" s="269"/>
      <c r="Q46" s="93">
        <v>2000</v>
      </c>
      <c r="R46" s="342" t="s">
        <v>81</v>
      </c>
      <c r="S46" s="343"/>
      <c r="T46" s="94">
        <v>3</v>
      </c>
      <c r="U46" s="272">
        <v>300</v>
      </c>
      <c r="V46" s="273"/>
      <c r="W46" s="273"/>
      <c r="X46" s="377" t="s">
        <v>20</v>
      </c>
      <c r="Y46" s="80" t="str">
        <f t="shared" si="0"/>
        <v>□</v>
      </c>
      <c r="Z46" s="346" t="s">
        <v>56</v>
      </c>
      <c r="AA46" s="347"/>
      <c r="AB46" s="347"/>
      <c r="AC46" s="159"/>
      <c r="AD46" s="160"/>
      <c r="AE46" s="160"/>
      <c r="AF46" s="160"/>
      <c r="AG46" s="160"/>
      <c r="AH46" s="161"/>
      <c r="AI46" s="68"/>
      <c r="AJ46" s="29" t="s">
        <v>11</v>
      </c>
      <c r="AK46" s="28"/>
      <c r="AL46" s="30" t="s">
        <v>12</v>
      </c>
      <c r="AM46" s="28"/>
      <c r="AN46" s="185"/>
    </row>
    <row r="47" spans="1:40" ht="32.25" customHeight="1">
      <c r="A47" s="257"/>
      <c r="B47" s="261"/>
      <c r="C47" s="262"/>
      <c r="D47" s="262"/>
      <c r="E47" s="263"/>
      <c r="F47" s="371" t="s">
        <v>84</v>
      </c>
      <c r="G47" s="372"/>
      <c r="H47" s="372"/>
      <c r="I47" s="372"/>
      <c r="J47" s="373"/>
      <c r="K47" s="379" t="s">
        <v>88</v>
      </c>
      <c r="L47" s="380"/>
      <c r="M47" s="380"/>
      <c r="N47" s="380"/>
      <c r="O47" s="380"/>
      <c r="P47" s="381"/>
      <c r="Q47" s="99">
        <v>1000</v>
      </c>
      <c r="R47" s="352" t="s">
        <v>77</v>
      </c>
      <c r="S47" s="353"/>
      <c r="T47" s="98">
        <v>1</v>
      </c>
      <c r="U47" s="274"/>
      <c r="V47" s="275"/>
      <c r="W47" s="275"/>
      <c r="X47" s="378"/>
      <c r="Y47" s="77" t="str">
        <f t="shared" si="0"/>
        <v>□</v>
      </c>
      <c r="Z47" s="349"/>
      <c r="AA47" s="350"/>
      <c r="AB47" s="350"/>
      <c r="AC47" s="174"/>
      <c r="AD47" s="175"/>
      <c r="AE47" s="175"/>
      <c r="AF47" s="175"/>
      <c r="AG47" s="175"/>
      <c r="AH47" s="176"/>
      <c r="AI47" s="69"/>
      <c r="AJ47" s="32" t="s">
        <v>16</v>
      </c>
      <c r="AK47" s="28"/>
      <c r="AL47" s="29" t="s">
        <v>11</v>
      </c>
      <c r="AM47" s="28"/>
      <c r="AN47" s="185" t="s">
        <v>12</v>
      </c>
    </row>
    <row r="48" spans="1:40" ht="32.25" customHeight="1">
      <c r="A48" s="256">
        <v>15</v>
      </c>
      <c r="B48" s="258" t="s">
        <v>89</v>
      </c>
      <c r="C48" s="259"/>
      <c r="D48" s="259"/>
      <c r="E48" s="260"/>
      <c r="F48" s="264"/>
      <c r="G48" s="265"/>
      <c r="H48" s="265"/>
      <c r="I48" s="265"/>
      <c r="J48" s="266"/>
      <c r="K48" s="339" t="s">
        <v>189</v>
      </c>
      <c r="L48" s="340"/>
      <c r="M48" s="340"/>
      <c r="N48" s="340"/>
      <c r="O48" s="340"/>
      <c r="P48" s="341"/>
      <c r="Q48" s="93">
        <v>5000</v>
      </c>
      <c r="R48" s="342"/>
      <c r="S48" s="343"/>
      <c r="T48" s="94"/>
      <c r="U48" s="272">
        <v>300</v>
      </c>
      <c r="V48" s="273"/>
      <c r="W48" s="273"/>
      <c r="X48" s="344" t="s">
        <v>20</v>
      </c>
      <c r="Y48" s="80" t="str">
        <f t="shared" si="0"/>
        <v>□</v>
      </c>
      <c r="Z48" s="346" t="s">
        <v>56</v>
      </c>
      <c r="AA48" s="347"/>
      <c r="AB48" s="348"/>
      <c r="AC48" s="171"/>
      <c r="AD48" s="172"/>
      <c r="AE48" s="172"/>
      <c r="AF48" s="172"/>
      <c r="AG48" s="172"/>
      <c r="AH48" s="173"/>
      <c r="AI48" s="68"/>
      <c r="AJ48" s="29"/>
      <c r="AK48" s="28"/>
      <c r="AL48" s="30"/>
      <c r="AM48" s="27"/>
      <c r="AN48" s="185"/>
    </row>
    <row r="49" spans="1:40" ht="32.25" customHeight="1">
      <c r="A49" s="367"/>
      <c r="B49" s="368"/>
      <c r="C49" s="369"/>
      <c r="D49" s="369"/>
      <c r="E49" s="370"/>
      <c r="F49" s="382" t="s">
        <v>152</v>
      </c>
      <c r="G49" s="383"/>
      <c r="H49" s="383"/>
      <c r="I49" s="383"/>
      <c r="J49" s="384"/>
      <c r="K49" s="385" t="s">
        <v>153</v>
      </c>
      <c r="L49" s="386"/>
      <c r="M49" s="386"/>
      <c r="N49" s="386"/>
      <c r="O49" s="386"/>
      <c r="P49" s="387"/>
      <c r="Q49" s="169">
        <v>1500</v>
      </c>
      <c r="R49" s="388" t="s">
        <v>81</v>
      </c>
      <c r="S49" s="389"/>
      <c r="T49" s="152">
        <v>5</v>
      </c>
      <c r="U49" s="362"/>
      <c r="V49" s="363"/>
      <c r="W49" s="363"/>
      <c r="X49" s="390"/>
      <c r="Y49" s="80" t="str">
        <f t="shared" si="0"/>
        <v>□</v>
      </c>
      <c r="Z49" s="364"/>
      <c r="AA49" s="365"/>
      <c r="AB49" s="366"/>
      <c r="AC49" s="162"/>
      <c r="AD49" s="163"/>
      <c r="AE49" s="163"/>
      <c r="AF49" s="163"/>
      <c r="AG49" s="163"/>
      <c r="AH49" s="168"/>
      <c r="AI49" s="66" t="s">
        <v>97</v>
      </c>
      <c r="AJ49" s="32"/>
      <c r="AK49" s="28"/>
      <c r="AL49" s="29"/>
      <c r="AM49" s="28"/>
      <c r="AN49" s="185"/>
    </row>
    <row r="50" spans="1:40" ht="32.25" customHeight="1">
      <c r="A50" s="257"/>
      <c r="B50" s="261"/>
      <c r="C50" s="262"/>
      <c r="D50" s="262"/>
      <c r="E50" s="263"/>
      <c r="F50" s="371" t="s">
        <v>178</v>
      </c>
      <c r="G50" s="372"/>
      <c r="H50" s="372"/>
      <c r="I50" s="372"/>
      <c r="J50" s="373"/>
      <c r="K50" s="374" t="s">
        <v>90</v>
      </c>
      <c r="L50" s="375"/>
      <c r="M50" s="375"/>
      <c r="N50" s="375"/>
      <c r="O50" s="375"/>
      <c r="P50" s="376"/>
      <c r="Q50" s="99">
        <v>4000</v>
      </c>
      <c r="R50" s="352" t="s">
        <v>77</v>
      </c>
      <c r="S50" s="353"/>
      <c r="T50" s="98">
        <v>3</v>
      </c>
      <c r="U50" s="274"/>
      <c r="V50" s="275"/>
      <c r="W50" s="275"/>
      <c r="X50" s="345"/>
      <c r="Y50" s="77" t="str">
        <f t="shared" si="0"/>
        <v>□</v>
      </c>
      <c r="Z50" s="349"/>
      <c r="AA50" s="350"/>
      <c r="AB50" s="351"/>
      <c r="AC50" s="49"/>
      <c r="AD50" s="40"/>
      <c r="AE50" s="40"/>
      <c r="AF50" s="40"/>
      <c r="AG50" s="40"/>
      <c r="AH50" s="106"/>
      <c r="AI50" s="68"/>
      <c r="AJ50" s="29" t="s">
        <v>11</v>
      </c>
      <c r="AK50" s="28"/>
      <c r="AL50" s="30" t="s">
        <v>12</v>
      </c>
      <c r="AM50" s="28"/>
      <c r="AN50" s="185"/>
    </row>
    <row r="51" spans="1:40" ht="32.25" customHeight="1">
      <c r="A51" s="188">
        <v>16</v>
      </c>
      <c r="B51" s="235" t="s">
        <v>128</v>
      </c>
      <c r="C51" s="236"/>
      <c r="D51" s="236"/>
      <c r="E51" s="237"/>
      <c r="F51" s="354" t="s">
        <v>172</v>
      </c>
      <c r="G51" s="355"/>
      <c r="H51" s="355"/>
      <c r="I51" s="355"/>
      <c r="J51" s="356"/>
      <c r="K51" s="357" t="s">
        <v>126</v>
      </c>
      <c r="L51" s="358"/>
      <c r="M51" s="358"/>
      <c r="N51" s="358"/>
      <c r="O51" s="358"/>
      <c r="P51" s="359"/>
      <c r="Q51" s="177" t="s">
        <v>156</v>
      </c>
      <c r="R51" s="360" t="s">
        <v>127</v>
      </c>
      <c r="S51" s="361"/>
      <c r="T51" s="96" t="s">
        <v>39</v>
      </c>
      <c r="U51" s="246">
        <v>50</v>
      </c>
      <c r="V51" s="247"/>
      <c r="W51" s="247"/>
      <c r="X51" s="70" t="s">
        <v>157</v>
      </c>
      <c r="Y51" s="72" t="str">
        <f t="shared" si="0"/>
        <v>□</v>
      </c>
      <c r="Z51" s="248" t="s">
        <v>56</v>
      </c>
      <c r="AA51" s="249"/>
      <c r="AB51" s="250"/>
      <c r="AC51" s="49"/>
      <c r="AD51" s="40"/>
      <c r="AE51" s="40"/>
      <c r="AF51" s="40"/>
      <c r="AG51" s="40"/>
      <c r="AH51" s="106"/>
      <c r="AI51" s="69"/>
      <c r="AJ51" s="32" t="s">
        <v>16</v>
      </c>
      <c r="AK51" s="28"/>
      <c r="AL51" s="29" t="s">
        <v>11</v>
      </c>
      <c r="AM51" s="28"/>
      <c r="AN51" s="185" t="s">
        <v>12</v>
      </c>
    </row>
    <row r="52" spans="1:40" ht="32.25" customHeight="1">
      <c r="A52" s="256">
        <v>17</v>
      </c>
      <c r="B52" s="258" t="s">
        <v>91</v>
      </c>
      <c r="C52" s="259"/>
      <c r="D52" s="259"/>
      <c r="E52" s="260"/>
      <c r="F52" s="264"/>
      <c r="G52" s="265"/>
      <c r="H52" s="265"/>
      <c r="I52" s="265"/>
      <c r="J52" s="266"/>
      <c r="K52" s="267" t="s">
        <v>214</v>
      </c>
      <c r="L52" s="268"/>
      <c r="M52" s="268"/>
      <c r="N52" s="268"/>
      <c r="O52" s="268"/>
      <c r="P52" s="269"/>
      <c r="Q52" s="170">
        <v>5000</v>
      </c>
      <c r="R52" s="270"/>
      <c r="S52" s="271"/>
      <c r="T52" s="94"/>
      <c r="U52" s="272">
        <v>400</v>
      </c>
      <c r="V52" s="273"/>
      <c r="W52" s="273"/>
      <c r="X52" s="344" t="s">
        <v>20</v>
      </c>
      <c r="Y52" s="80" t="str">
        <f t="shared" si="0"/>
        <v>□</v>
      </c>
      <c r="Z52" s="346" t="s">
        <v>56</v>
      </c>
      <c r="AA52" s="347"/>
      <c r="AB52" s="348"/>
      <c r="AC52" s="159"/>
      <c r="AD52" s="160"/>
      <c r="AE52" s="160"/>
      <c r="AF52" s="160"/>
      <c r="AG52" s="160"/>
      <c r="AH52" s="161"/>
      <c r="AI52" s="69"/>
      <c r="AJ52" s="32"/>
      <c r="AK52" s="28"/>
      <c r="AL52" s="29"/>
      <c r="AM52" s="28"/>
      <c r="AN52" s="185"/>
    </row>
    <row r="53" spans="1:40" ht="32.25" customHeight="1">
      <c r="A53" s="257"/>
      <c r="B53" s="261"/>
      <c r="C53" s="262"/>
      <c r="D53" s="262"/>
      <c r="E53" s="263"/>
      <c r="F53" s="276" t="s">
        <v>84</v>
      </c>
      <c r="G53" s="277"/>
      <c r="H53" s="277"/>
      <c r="I53" s="277"/>
      <c r="J53" s="278"/>
      <c r="K53" s="279" t="s">
        <v>219</v>
      </c>
      <c r="L53" s="280"/>
      <c r="M53" s="280"/>
      <c r="N53" s="280"/>
      <c r="O53" s="280"/>
      <c r="P53" s="281"/>
      <c r="Q53" s="130">
        <v>2000</v>
      </c>
      <c r="R53" s="282" t="s">
        <v>77</v>
      </c>
      <c r="S53" s="283"/>
      <c r="T53" s="92">
        <v>1</v>
      </c>
      <c r="U53" s="274"/>
      <c r="V53" s="275"/>
      <c r="W53" s="275"/>
      <c r="X53" s="345"/>
      <c r="Y53" s="72" t="str">
        <f t="shared" si="0"/>
        <v>□</v>
      </c>
      <c r="Z53" s="349"/>
      <c r="AA53" s="350"/>
      <c r="AB53" s="351"/>
      <c r="AC53" s="49"/>
      <c r="AD53" s="40"/>
      <c r="AE53" s="40"/>
      <c r="AF53" s="40"/>
      <c r="AG53" s="40"/>
      <c r="AH53" s="106"/>
      <c r="AI53" s="66" t="s">
        <v>98</v>
      </c>
      <c r="AJ53" s="29"/>
      <c r="AK53" s="28"/>
      <c r="AL53" s="30"/>
      <c r="AM53" s="31"/>
      <c r="AN53" s="185"/>
    </row>
    <row r="54" spans="1:40" ht="32.25" customHeight="1">
      <c r="A54" s="190" t="s">
        <v>129</v>
      </c>
      <c r="B54" s="235" t="s">
        <v>215</v>
      </c>
      <c r="C54" s="236"/>
      <c r="D54" s="236"/>
      <c r="E54" s="237"/>
      <c r="F54" s="238" t="s">
        <v>216</v>
      </c>
      <c r="G54" s="239"/>
      <c r="H54" s="239"/>
      <c r="I54" s="239"/>
      <c r="J54" s="240"/>
      <c r="K54" s="241" t="s">
        <v>217</v>
      </c>
      <c r="L54" s="242"/>
      <c r="M54" s="242"/>
      <c r="N54" s="242"/>
      <c r="O54" s="242"/>
      <c r="P54" s="243"/>
      <c r="Q54" s="230">
        <v>2000</v>
      </c>
      <c r="R54" s="244" t="s">
        <v>77</v>
      </c>
      <c r="S54" s="245"/>
      <c r="T54" s="231">
        <v>3</v>
      </c>
      <c r="U54" s="246">
        <v>300</v>
      </c>
      <c r="V54" s="247"/>
      <c r="W54" s="247"/>
      <c r="X54" s="50" t="s">
        <v>20</v>
      </c>
      <c r="Y54" s="72" t="str">
        <f t="shared" si="0"/>
        <v>□</v>
      </c>
      <c r="Z54" s="248" t="s">
        <v>56</v>
      </c>
      <c r="AA54" s="249"/>
      <c r="AB54" s="250"/>
      <c r="AC54" s="49"/>
      <c r="AD54" s="40"/>
      <c r="AE54" s="40"/>
      <c r="AF54" s="40"/>
      <c r="AG54" s="40"/>
      <c r="AH54" s="106"/>
      <c r="AI54" s="68"/>
      <c r="AJ54" s="29" t="s">
        <v>11</v>
      </c>
      <c r="AK54" s="28"/>
      <c r="AL54" s="30" t="s">
        <v>12</v>
      </c>
      <c r="AM54" s="31"/>
      <c r="AN54" s="185"/>
    </row>
    <row r="55" spans="1:40" ht="32.25" customHeight="1">
      <c r="A55" s="394">
        <v>18</v>
      </c>
      <c r="B55" s="258" t="s">
        <v>134</v>
      </c>
      <c r="C55" s="259"/>
      <c r="D55" s="259"/>
      <c r="E55" s="260"/>
      <c r="F55" s="264"/>
      <c r="G55" s="265"/>
      <c r="H55" s="265"/>
      <c r="I55" s="265"/>
      <c r="J55" s="266"/>
      <c r="K55" s="339" t="s">
        <v>189</v>
      </c>
      <c r="L55" s="340"/>
      <c r="M55" s="340"/>
      <c r="N55" s="340"/>
      <c r="O55" s="340"/>
      <c r="P55" s="341"/>
      <c r="Q55" s="113">
        <v>5000</v>
      </c>
      <c r="R55" s="342"/>
      <c r="S55" s="343"/>
      <c r="T55" s="94"/>
      <c r="U55" s="272">
        <v>300</v>
      </c>
      <c r="V55" s="273"/>
      <c r="W55" s="273"/>
      <c r="X55" s="344" t="s">
        <v>20</v>
      </c>
      <c r="Y55" s="80" t="str">
        <f t="shared" si="0"/>
        <v>□</v>
      </c>
      <c r="Z55" s="346" t="s">
        <v>56</v>
      </c>
      <c r="AA55" s="347"/>
      <c r="AB55" s="348"/>
      <c r="AC55" s="159"/>
      <c r="AD55" s="160"/>
      <c r="AE55" s="160"/>
      <c r="AF55" s="160"/>
      <c r="AG55" s="160"/>
      <c r="AH55" s="161"/>
      <c r="AI55" s="69"/>
      <c r="AJ55" s="32" t="s">
        <v>16</v>
      </c>
      <c r="AK55" s="28"/>
      <c r="AL55" s="29" t="s">
        <v>11</v>
      </c>
      <c r="AM55" s="28"/>
      <c r="AN55" s="185" t="s">
        <v>12</v>
      </c>
    </row>
    <row r="56" spans="1:46" ht="32.25" customHeight="1">
      <c r="A56" s="395"/>
      <c r="B56" s="261"/>
      <c r="C56" s="262"/>
      <c r="D56" s="262"/>
      <c r="E56" s="263"/>
      <c r="F56" s="334" t="s">
        <v>175</v>
      </c>
      <c r="G56" s="335"/>
      <c r="H56" s="335"/>
      <c r="I56" s="335"/>
      <c r="J56" s="336"/>
      <c r="K56" s="279" t="s">
        <v>138</v>
      </c>
      <c r="L56" s="280"/>
      <c r="M56" s="280"/>
      <c r="N56" s="280"/>
      <c r="O56" s="280"/>
      <c r="P56" s="281"/>
      <c r="Q56" s="105">
        <v>1000</v>
      </c>
      <c r="R56" s="337" t="s">
        <v>77</v>
      </c>
      <c r="S56" s="338"/>
      <c r="T56" s="92">
        <v>2</v>
      </c>
      <c r="U56" s="274"/>
      <c r="V56" s="275"/>
      <c r="W56" s="275"/>
      <c r="X56" s="345"/>
      <c r="Y56" s="72" t="str">
        <f t="shared" si="0"/>
        <v>□</v>
      </c>
      <c r="Z56" s="349"/>
      <c r="AA56" s="350"/>
      <c r="AB56" s="351"/>
      <c r="AC56" s="49"/>
      <c r="AD56" s="40"/>
      <c r="AE56" s="40"/>
      <c r="AF56" s="40"/>
      <c r="AG56" s="40"/>
      <c r="AH56" s="106"/>
      <c r="AI56" s="66"/>
      <c r="AJ56" s="140"/>
      <c r="AK56" s="140"/>
      <c r="AL56" s="140"/>
      <c r="AM56" s="28"/>
      <c r="AN56" s="185"/>
      <c r="AQ56" s="140"/>
      <c r="AR56" s="27"/>
      <c r="AS56" s="27"/>
      <c r="AT56" s="27"/>
    </row>
    <row r="57" spans="1:49" ht="32.25" customHeight="1" thickBot="1">
      <c r="A57" s="191" t="s">
        <v>129</v>
      </c>
      <c r="B57" s="235" t="s">
        <v>218</v>
      </c>
      <c r="C57" s="236"/>
      <c r="D57" s="236"/>
      <c r="E57" s="237"/>
      <c r="F57" s="326" t="s">
        <v>176</v>
      </c>
      <c r="G57" s="327"/>
      <c r="H57" s="327"/>
      <c r="I57" s="327"/>
      <c r="J57" s="328"/>
      <c r="K57" s="329" t="s">
        <v>120</v>
      </c>
      <c r="L57" s="330"/>
      <c r="M57" s="330"/>
      <c r="N57" s="330"/>
      <c r="O57" s="330"/>
      <c r="P57" s="331"/>
      <c r="Q57" s="95">
        <v>2000</v>
      </c>
      <c r="R57" s="332" t="s">
        <v>77</v>
      </c>
      <c r="S57" s="333"/>
      <c r="T57" s="96">
        <v>1</v>
      </c>
      <c r="U57" s="246">
        <v>300</v>
      </c>
      <c r="V57" s="247"/>
      <c r="W57" s="247"/>
      <c r="X57" s="178" t="s">
        <v>20</v>
      </c>
      <c r="Y57" s="72" t="str">
        <f t="shared" si="0"/>
        <v>□</v>
      </c>
      <c r="Z57" s="248" t="s">
        <v>56</v>
      </c>
      <c r="AA57" s="249"/>
      <c r="AB57" s="250"/>
      <c r="AC57" s="49"/>
      <c r="AD57" s="40"/>
      <c r="AE57" s="40"/>
      <c r="AF57" s="40"/>
      <c r="AG57" s="40"/>
      <c r="AH57" s="106"/>
      <c r="AI57" s="66" t="s">
        <v>99</v>
      </c>
      <c r="AJ57" s="140"/>
      <c r="AK57" s="140"/>
      <c r="AL57" s="140"/>
      <c r="AM57" s="31"/>
      <c r="AN57" s="185"/>
      <c r="AQ57" s="28"/>
      <c r="AR57" s="27"/>
      <c r="AS57" s="32"/>
      <c r="AT57" s="28"/>
      <c r="AU57" s="29"/>
      <c r="AV57" s="28"/>
      <c r="AW57" s="67"/>
    </row>
    <row r="58" spans="1:43" ht="52.5" customHeight="1">
      <c r="A58" s="311" t="s">
        <v>18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3"/>
      <c r="U58" s="314" t="s">
        <v>41</v>
      </c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68"/>
      <c r="AJ58" s="29" t="s">
        <v>11</v>
      </c>
      <c r="AK58" s="28"/>
      <c r="AL58" s="30" t="s">
        <v>12</v>
      </c>
      <c r="AM58" s="28"/>
      <c r="AN58" s="185"/>
      <c r="AQ58" s="103"/>
    </row>
    <row r="59" spans="1:40" ht="49.5" customHeight="1">
      <c r="A59" s="316" t="s">
        <v>19</v>
      </c>
      <c r="B59" s="317"/>
      <c r="C59" s="317"/>
      <c r="D59" s="317"/>
      <c r="E59" s="318" t="s">
        <v>14</v>
      </c>
      <c r="F59" s="319"/>
      <c r="G59" s="319"/>
      <c r="H59" s="319"/>
      <c r="I59" s="319"/>
      <c r="J59" s="319"/>
      <c r="K59" s="319"/>
      <c r="L59" s="319"/>
      <c r="M59" s="319"/>
      <c r="N59" s="320"/>
      <c r="O59" s="321" t="s">
        <v>167</v>
      </c>
      <c r="P59" s="322"/>
      <c r="Q59" s="323"/>
      <c r="R59" s="321" t="s">
        <v>51</v>
      </c>
      <c r="S59" s="322"/>
      <c r="T59" s="324"/>
      <c r="U59" s="325" t="s">
        <v>8</v>
      </c>
      <c r="V59" s="319"/>
      <c r="W59" s="319"/>
      <c r="X59" s="319"/>
      <c r="Y59" s="320"/>
      <c r="Z59" s="321" t="s">
        <v>7</v>
      </c>
      <c r="AA59" s="323"/>
      <c r="AB59" s="321" t="s">
        <v>64</v>
      </c>
      <c r="AC59" s="322"/>
      <c r="AD59" s="323"/>
      <c r="AE59" s="318" t="s">
        <v>33</v>
      </c>
      <c r="AF59" s="319"/>
      <c r="AG59" s="319"/>
      <c r="AH59" s="319"/>
      <c r="AI59" s="69"/>
      <c r="AJ59" s="182" t="s">
        <v>16</v>
      </c>
      <c r="AK59" s="183"/>
      <c r="AL59" s="184" t="s">
        <v>11</v>
      </c>
      <c r="AM59" s="183"/>
      <c r="AN59" s="192" t="s">
        <v>12</v>
      </c>
    </row>
    <row r="60" spans="1:40" ht="32.25" customHeight="1">
      <c r="A60" s="296" t="s">
        <v>56</v>
      </c>
      <c r="B60" s="297"/>
      <c r="C60" s="297"/>
      <c r="D60" s="298"/>
      <c r="E60" s="299"/>
      <c r="F60" s="300"/>
      <c r="G60" s="300"/>
      <c r="H60" s="300"/>
      <c r="I60" s="300"/>
      <c r="J60" s="300"/>
      <c r="K60" s="300"/>
      <c r="L60" s="300"/>
      <c r="M60" s="300"/>
      <c r="N60" s="301"/>
      <c r="O60" s="297"/>
      <c r="P60" s="297"/>
      <c r="Q60" s="43" t="s">
        <v>15</v>
      </c>
      <c r="R60" s="297"/>
      <c r="S60" s="297"/>
      <c r="T60" s="46" t="s">
        <v>15</v>
      </c>
      <c r="U60" s="302"/>
      <c r="V60" s="303"/>
      <c r="W60" s="303"/>
      <c r="X60" s="303"/>
      <c r="Y60" s="304"/>
      <c r="Z60" s="33"/>
      <c r="AA60" s="38" t="s">
        <v>9</v>
      </c>
      <c r="AB60" s="108"/>
      <c r="AC60" s="107"/>
      <c r="AD60" s="38" t="s">
        <v>20</v>
      </c>
      <c r="AE60" s="305" t="s">
        <v>56</v>
      </c>
      <c r="AF60" s="306"/>
      <c r="AG60" s="306"/>
      <c r="AH60" s="306"/>
      <c r="AI60" s="66" t="s">
        <v>100</v>
      </c>
      <c r="AJ60" s="29"/>
      <c r="AK60" s="28"/>
      <c r="AL60" s="30"/>
      <c r="AM60" s="27"/>
      <c r="AN60" s="185"/>
    </row>
    <row r="61" spans="1:40" ht="32.25" customHeight="1">
      <c r="A61" s="296" t="s">
        <v>56</v>
      </c>
      <c r="B61" s="297"/>
      <c r="C61" s="297"/>
      <c r="D61" s="298"/>
      <c r="E61" s="299"/>
      <c r="F61" s="300"/>
      <c r="G61" s="300"/>
      <c r="H61" s="300"/>
      <c r="I61" s="300"/>
      <c r="J61" s="300"/>
      <c r="K61" s="300"/>
      <c r="L61" s="300"/>
      <c r="M61" s="300"/>
      <c r="N61" s="301"/>
      <c r="O61" s="297"/>
      <c r="P61" s="297"/>
      <c r="Q61" s="43" t="s">
        <v>15</v>
      </c>
      <c r="R61" s="297"/>
      <c r="S61" s="297"/>
      <c r="T61" s="47" t="s">
        <v>15</v>
      </c>
      <c r="U61" s="302"/>
      <c r="V61" s="303"/>
      <c r="W61" s="303"/>
      <c r="X61" s="303"/>
      <c r="Y61" s="304"/>
      <c r="Z61" s="33"/>
      <c r="AA61" s="38" t="s">
        <v>9</v>
      </c>
      <c r="AB61" s="108"/>
      <c r="AC61" s="107"/>
      <c r="AD61" s="38" t="s">
        <v>20</v>
      </c>
      <c r="AE61" s="305" t="s">
        <v>56</v>
      </c>
      <c r="AF61" s="306"/>
      <c r="AG61" s="306"/>
      <c r="AH61" s="306"/>
      <c r="AI61" s="68"/>
      <c r="AJ61" s="29" t="s">
        <v>11</v>
      </c>
      <c r="AK61" s="28"/>
      <c r="AL61" s="30" t="s">
        <v>12</v>
      </c>
      <c r="AM61" s="28"/>
      <c r="AN61" s="185"/>
    </row>
    <row r="62" spans="1:40" ht="32.25" customHeight="1">
      <c r="A62" s="296" t="s">
        <v>56</v>
      </c>
      <c r="B62" s="297"/>
      <c r="C62" s="297"/>
      <c r="D62" s="298"/>
      <c r="E62" s="299"/>
      <c r="F62" s="300"/>
      <c r="G62" s="300"/>
      <c r="H62" s="300"/>
      <c r="I62" s="300"/>
      <c r="J62" s="300"/>
      <c r="K62" s="300"/>
      <c r="L62" s="300"/>
      <c r="M62" s="300"/>
      <c r="N62" s="301"/>
      <c r="O62" s="297"/>
      <c r="P62" s="297"/>
      <c r="Q62" s="43" t="s">
        <v>15</v>
      </c>
      <c r="R62" s="297"/>
      <c r="S62" s="297"/>
      <c r="T62" s="47" t="s">
        <v>15</v>
      </c>
      <c r="U62" s="302"/>
      <c r="V62" s="303"/>
      <c r="W62" s="303"/>
      <c r="X62" s="303"/>
      <c r="Y62" s="304"/>
      <c r="Z62" s="33"/>
      <c r="AA62" s="38" t="s">
        <v>9</v>
      </c>
      <c r="AB62" s="108"/>
      <c r="AC62" s="107"/>
      <c r="AD62" s="38" t="s">
        <v>20</v>
      </c>
      <c r="AE62" s="305" t="s">
        <v>56</v>
      </c>
      <c r="AF62" s="306"/>
      <c r="AG62" s="306"/>
      <c r="AH62" s="306"/>
      <c r="AI62" s="69"/>
      <c r="AJ62" s="32" t="s">
        <v>16</v>
      </c>
      <c r="AK62" s="28"/>
      <c r="AL62" s="29" t="s">
        <v>11</v>
      </c>
      <c r="AM62" s="28"/>
      <c r="AN62" s="185" t="s">
        <v>12</v>
      </c>
    </row>
    <row r="63" spans="1:40" ht="32.25" customHeight="1">
      <c r="A63" s="296" t="s">
        <v>56</v>
      </c>
      <c r="B63" s="297"/>
      <c r="C63" s="297"/>
      <c r="D63" s="298"/>
      <c r="E63" s="299"/>
      <c r="F63" s="300"/>
      <c r="G63" s="300"/>
      <c r="H63" s="300"/>
      <c r="I63" s="300"/>
      <c r="J63" s="300"/>
      <c r="K63" s="300"/>
      <c r="L63" s="300"/>
      <c r="M63" s="300"/>
      <c r="N63" s="301"/>
      <c r="O63" s="297"/>
      <c r="P63" s="297"/>
      <c r="Q63" s="43" t="s">
        <v>15</v>
      </c>
      <c r="R63" s="297"/>
      <c r="S63" s="297"/>
      <c r="T63" s="47" t="s">
        <v>15</v>
      </c>
      <c r="U63" s="302"/>
      <c r="V63" s="303"/>
      <c r="W63" s="303"/>
      <c r="X63" s="303"/>
      <c r="Y63" s="304"/>
      <c r="Z63" s="33"/>
      <c r="AA63" s="38" t="s">
        <v>9</v>
      </c>
      <c r="AB63" s="108"/>
      <c r="AC63" s="107"/>
      <c r="AD63" s="38" t="s">
        <v>20</v>
      </c>
      <c r="AE63" s="305" t="s">
        <v>56</v>
      </c>
      <c r="AF63" s="306"/>
      <c r="AG63" s="306"/>
      <c r="AH63" s="306"/>
      <c r="AI63" s="232"/>
      <c r="AJ63" s="233"/>
      <c r="AK63" s="233"/>
      <c r="AL63" s="233"/>
      <c r="AM63" s="233"/>
      <c r="AN63" s="234"/>
    </row>
    <row r="64" spans="1:40" ht="43.5" customHeight="1">
      <c r="A64" s="251" t="s">
        <v>33</v>
      </c>
      <c r="B64" s="252"/>
      <c r="C64" s="252"/>
      <c r="D64" s="252"/>
      <c r="E64" s="253" t="s">
        <v>31</v>
      </c>
      <c r="F64" s="254"/>
      <c r="G64" s="254"/>
      <c r="H64" s="254"/>
      <c r="I64" s="254"/>
      <c r="J64" s="254"/>
      <c r="K64" s="254"/>
      <c r="L64" s="254"/>
      <c r="M64" s="254"/>
      <c r="N64" s="255"/>
      <c r="O64" s="307" t="s">
        <v>32</v>
      </c>
      <c r="P64" s="308"/>
      <c r="Q64" s="309"/>
      <c r="R64" s="307" t="s">
        <v>65</v>
      </c>
      <c r="S64" s="308"/>
      <c r="T64" s="310"/>
      <c r="U64" s="302"/>
      <c r="V64" s="303"/>
      <c r="W64" s="303"/>
      <c r="X64" s="303"/>
      <c r="Y64" s="304"/>
      <c r="Z64" s="33"/>
      <c r="AA64" s="38" t="s">
        <v>9</v>
      </c>
      <c r="AB64" s="108"/>
      <c r="AC64" s="107"/>
      <c r="AD64" s="38" t="s">
        <v>20</v>
      </c>
      <c r="AE64" s="305" t="s">
        <v>56</v>
      </c>
      <c r="AF64" s="306"/>
      <c r="AG64" s="306"/>
      <c r="AH64" s="306"/>
      <c r="AI64" s="232" t="s">
        <v>54</v>
      </c>
      <c r="AJ64" s="233"/>
      <c r="AK64" s="233"/>
      <c r="AL64" s="233"/>
      <c r="AM64" s="233"/>
      <c r="AN64" s="234"/>
    </row>
    <row r="65" spans="1:40" ht="32.25" customHeight="1">
      <c r="A65" s="296" t="s">
        <v>56</v>
      </c>
      <c r="B65" s="297"/>
      <c r="C65" s="297"/>
      <c r="D65" s="298"/>
      <c r="E65" s="299"/>
      <c r="F65" s="300"/>
      <c r="G65" s="300"/>
      <c r="H65" s="300"/>
      <c r="I65" s="300"/>
      <c r="J65" s="300"/>
      <c r="K65" s="300"/>
      <c r="L65" s="300"/>
      <c r="M65" s="300"/>
      <c r="N65" s="301"/>
      <c r="O65" s="297"/>
      <c r="P65" s="297"/>
      <c r="Q65" s="43" t="s">
        <v>9</v>
      </c>
      <c r="R65" s="297"/>
      <c r="S65" s="297"/>
      <c r="T65" s="47" t="s">
        <v>57</v>
      </c>
      <c r="U65" s="302"/>
      <c r="V65" s="303"/>
      <c r="W65" s="303"/>
      <c r="X65" s="303"/>
      <c r="Y65" s="304"/>
      <c r="Z65" s="33"/>
      <c r="AA65" s="38" t="s">
        <v>9</v>
      </c>
      <c r="AB65" s="108"/>
      <c r="AC65" s="107"/>
      <c r="AD65" s="38" t="s">
        <v>20</v>
      </c>
      <c r="AE65" s="305" t="s">
        <v>56</v>
      </c>
      <c r="AF65" s="306"/>
      <c r="AG65" s="306"/>
      <c r="AH65" s="306"/>
      <c r="AI65" s="68"/>
      <c r="AJ65" s="29" t="s">
        <v>11</v>
      </c>
      <c r="AK65" s="28"/>
      <c r="AL65" s="30" t="s">
        <v>12</v>
      </c>
      <c r="AM65" s="28"/>
      <c r="AN65" s="185"/>
    </row>
    <row r="66" spans="1:40" ht="32.25" customHeight="1" thickBot="1">
      <c r="A66" s="286" t="s">
        <v>56</v>
      </c>
      <c r="B66" s="287"/>
      <c r="C66" s="287"/>
      <c r="D66" s="288"/>
      <c r="E66" s="289"/>
      <c r="F66" s="290"/>
      <c r="G66" s="290"/>
      <c r="H66" s="290"/>
      <c r="I66" s="290"/>
      <c r="J66" s="290"/>
      <c r="K66" s="290"/>
      <c r="L66" s="290"/>
      <c r="M66" s="290"/>
      <c r="N66" s="291"/>
      <c r="O66" s="287"/>
      <c r="P66" s="287"/>
      <c r="Q66" s="195" t="s">
        <v>9</v>
      </c>
      <c r="R66" s="290"/>
      <c r="S66" s="290"/>
      <c r="T66" s="196" t="s">
        <v>57</v>
      </c>
      <c r="U66" s="292"/>
      <c r="V66" s="290"/>
      <c r="W66" s="290"/>
      <c r="X66" s="290"/>
      <c r="Y66" s="291"/>
      <c r="Z66" s="197"/>
      <c r="AA66" s="198" t="s">
        <v>9</v>
      </c>
      <c r="AB66" s="193"/>
      <c r="AC66" s="194"/>
      <c r="AD66" s="198" t="s">
        <v>20</v>
      </c>
      <c r="AE66" s="293" t="s">
        <v>56</v>
      </c>
      <c r="AF66" s="294"/>
      <c r="AG66" s="294"/>
      <c r="AH66" s="295"/>
      <c r="AI66" s="199"/>
      <c r="AJ66" s="200" t="s">
        <v>223</v>
      </c>
      <c r="AK66" s="201"/>
      <c r="AL66" s="202" t="s">
        <v>11</v>
      </c>
      <c r="AM66" s="201"/>
      <c r="AN66" s="203" t="s">
        <v>12</v>
      </c>
    </row>
    <row r="67" spans="1:40" ht="36" customHeight="1" thickTop="1">
      <c r="A67" s="120" t="s">
        <v>177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F67" s="3"/>
      <c r="AH67" s="3"/>
      <c r="AN67" s="3"/>
    </row>
    <row r="68" spans="29:40" ht="13.5" customHeight="1">
      <c r="AC68" s="115"/>
      <c r="AD68" s="115"/>
      <c r="AE68" s="115"/>
      <c r="AF68" s="115"/>
      <c r="AG68" s="115"/>
      <c r="AH68" s="115"/>
      <c r="AI68" s="103"/>
      <c r="AN68" s="3"/>
    </row>
    <row r="69" ht="35.25" customHeight="1"/>
    <row r="70" ht="35.25" customHeight="1"/>
    <row r="71" ht="35.25" customHeight="1"/>
    <row r="72" ht="35.25" customHeight="1"/>
    <row r="73" ht="40.5" customHeight="1"/>
    <row r="74" ht="35.25" customHeight="1"/>
    <row r="75" ht="35.25" customHeight="1"/>
    <row r="76" ht="32.25" customHeight="1"/>
    <row r="77" ht="21.75" customHeight="1"/>
    <row r="78" ht="21.75" customHeight="1"/>
  </sheetData>
  <sheetProtection/>
  <mergeCells count="310">
    <mergeCell ref="AI3:AN3"/>
    <mergeCell ref="AI4:AN4"/>
    <mergeCell ref="AI5:AN5"/>
    <mergeCell ref="A8:D8"/>
    <mergeCell ref="E8:J8"/>
    <mergeCell ref="K8:O8"/>
    <mergeCell ref="V8:Y8"/>
    <mergeCell ref="AC8:AD8"/>
    <mergeCell ref="AE8:AL8"/>
    <mergeCell ref="AM8:AN8"/>
    <mergeCell ref="A9:D9"/>
    <mergeCell ref="E9:H9"/>
    <mergeCell ref="J9:T9"/>
    <mergeCell ref="Z9:AC9"/>
    <mergeCell ref="AD9:AJ9"/>
    <mergeCell ref="A10:D10"/>
    <mergeCell ref="Z10:AC11"/>
    <mergeCell ref="AD10:AJ11"/>
    <mergeCell ref="A11:D11"/>
    <mergeCell ref="E11:J11"/>
    <mergeCell ref="M11:O11"/>
    <mergeCell ref="P11:T11"/>
    <mergeCell ref="A12:D12"/>
    <mergeCell ref="M12:Q12"/>
    <mergeCell ref="Z12:AC13"/>
    <mergeCell ref="AD12:AJ13"/>
    <mergeCell ref="A13:D13"/>
    <mergeCell ref="M13:Q13"/>
    <mergeCell ref="A15:X15"/>
    <mergeCell ref="Y15:AH15"/>
    <mergeCell ref="AI15:AN16"/>
    <mergeCell ref="B16:E16"/>
    <mergeCell ref="F16:J16"/>
    <mergeCell ref="K16:P16"/>
    <mergeCell ref="R16:S16"/>
    <mergeCell ref="U16:X16"/>
    <mergeCell ref="Z16:AB16"/>
    <mergeCell ref="AC16:AH16"/>
    <mergeCell ref="K25:P25"/>
    <mergeCell ref="Z25:AB27"/>
    <mergeCell ref="B36:E36"/>
    <mergeCell ref="F36:J36"/>
    <mergeCell ref="K36:P36"/>
    <mergeCell ref="R36:S36"/>
    <mergeCell ref="U36:W36"/>
    <mergeCell ref="Z36:AB36"/>
    <mergeCell ref="K26:P26"/>
    <mergeCell ref="R26:S26"/>
    <mergeCell ref="X17:X19"/>
    <mergeCell ref="Z17:AB18"/>
    <mergeCell ref="Z19:AB19"/>
    <mergeCell ref="U37:W39"/>
    <mergeCell ref="X37:X39"/>
    <mergeCell ref="Z37:AB39"/>
    <mergeCell ref="Z22:AB22"/>
    <mergeCell ref="U17:W19"/>
    <mergeCell ref="U20:W21"/>
    <mergeCell ref="X20:X21"/>
    <mergeCell ref="A17:A19"/>
    <mergeCell ref="B17:E19"/>
    <mergeCell ref="F17:J17"/>
    <mergeCell ref="A20:A21"/>
    <mergeCell ref="K17:P17"/>
    <mergeCell ref="R17:S17"/>
    <mergeCell ref="K19:P19"/>
    <mergeCell ref="R19:S19"/>
    <mergeCell ref="F18:J18"/>
    <mergeCell ref="F19:J19"/>
    <mergeCell ref="K21:P21"/>
    <mergeCell ref="R21:S21"/>
    <mergeCell ref="K18:P18"/>
    <mergeCell ref="R18:S18"/>
    <mergeCell ref="K20:P20"/>
    <mergeCell ref="R20:S20"/>
    <mergeCell ref="B20:E21"/>
    <mergeCell ref="F20:J21"/>
    <mergeCell ref="Z23:AB24"/>
    <mergeCell ref="F24:J24"/>
    <mergeCell ref="K24:P24"/>
    <mergeCell ref="R24:S24"/>
    <mergeCell ref="B22:E22"/>
    <mergeCell ref="F22:J22"/>
    <mergeCell ref="K22:P22"/>
    <mergeCell ref="R22:S22"/>
    <mergeCell ref="U22:W22"/>
    <mergeCell ref="B23:E24"/>
    <mergeCell ref="A25:A27"/>
    <mergeCell ref="B25:E27"/>
    <mergeCell ref="K37:P37"/>
    <mergeCell ref="R37:S37"/>
    <mergeCell ref="U23:W24"/>
    <mergeCell ref="F25:J25"/>
    <mergeCell ref="R25:S25"/>
    <mergeCell ref="F26:J26"/>
    <mergeCell ref="X23:X24"/>
    <mergeCell ref="A23:A24"/>
    <mergeCell ref="F23:J23"/>
    <mergeCell ref="K23:P23"/>
    <mergeCell ref="R23:S23"/>
    <mergeCell ref="F27:J27"/>
    <mergeCell ref="K27:P27"/>
    <mergeCell ref="R27:S27"/>
    <mergeCell ref="U25:W27"/>
    <mergeCell ref="X25:X27"/>
    <mergeCell ref="B28:E28"/>
    <mergeCell ref="F28:J28"/>
    <mergeCell ref="K28:P28"/>
    <mergeCell ref="R28:S28"/>
    <mergeCell ref="U28:W28"/>
    <mergeCell ref="Z28:AB28"/>
    <mergeCell ref="A29:A31"/>
    <mergeCell ref="B29:E31"/>
    <mergeCell ref="F29:J29"/>
    <mergeCell ref="K29:P29"/>
    <mergeCell ref="R29:S29"/>
    <mergeCell ref="U29:W31"/>
    <mergeCell ref="Z32:AB32"/>
    <mergeCell ref="X29:X31"/>
    <mergeCell ref="Z29:AB31"/>
    <mergeCell ref="F30:J30"/>
    <mergeCell ref="K30:P30"/>
    <mergeCell ref="R30:S30"/>
    <mergeCell ref="F31:J31"/>
    <mergeCell ref="K31:P31"/>
    <mergeCell ref="R31:S31"/>
    <mergeCell ref="U33:W34"/>
    <mergeCell ref="K34:P34"/>
    <mergeCell ref="R34:S34"/>
    <mergeCell ref="B35:E35"/>
    <mergeCell ref="B32:E32"/>
    <mergeCell ref="F32:J32"/>
    <mergeCell ref="K32:P32"/>
    <mergeCell ref="R32:S32"/>
    <mergeCell ref="U32:W32"/>
    <mergeCell ref="Z35:AB35"/>
    <mergeCell ref="F38:J38"/>
    <mergeCell ref="K38:P38"/>
    <mergeCell ref="R38:S38"/>
    <mergeCell ref="U35:W35"/>
    <mergeCell ref="A33:A34"/>
    <mergeCell ref="B33:E34"/>
    <mergeCell ref="F33:J33"/>
    <mergeCell ref="K33:P33"/>
    <mergeCell ref="R33:S33"/>
    <mergeCell ref="Z20:AB20"/>
    <mergeCell ref="Z21:AB21"/>
    <mergeCell ref="X33:X34"/>
    <mergeCell ref="Z33:AB34"/>
    <mergeCell ref="F34:J34"/>
    <mergeCell ref="K39:P39"/>
    <mergeCell ref="R39:S39"/>
    <mergeCell ref="F35:J35"/>
    <mergeCell ref="K35:P35"/>
    <mergeCell ref="R35:S35"/>
    <mergeCell ref="A40:A41"/>
    <mergeCell ref="B40:E41"/>
    <mergeCell ref="F40:J40"/>
    <mergeCell ref="K40:P40"/>
    <mergeCell ref="R40:S40"/>
    <mergeCell ref="A37:A39"/>
    <mergeCell ref="B37:E39"/>
    <mergeCell ref="F37:J37"/>
    <mergeCell ref="F39:J39"/>
    <mergeCell ref="U40:W41"/>
    <mergeCell ref="X40:X41"/>
    <mergeCell ref="Z40:AB41"/>
    <mergeCell ref="F41:J41"/>
    <mergeCell ref="K41:P41"/>
    <mergeCell ref="R41:S41"/>
    <mergeCell ref="X42:X43"/>
    <mergeCell ref="Z42:AB43"/>
    <mergeCell ref="A55:A56"/>
    <mergeCell ref="U55:W56"/>
    <mergeCell ref="X55:X56"/>
    <mergeCell ref="Z55:AB56"/>
    <mergeCell ref="A44:A45"/>
    <mergeCell ref="B44:E45"/>
    <mergeCell ref="F44:J44"/>
    <mergeCell ref="K44:P44"/>
    <mergeCell ref="R44:S44"/>
    <mergeCell ref="U44:W45"/>
    <mergeCell ref="X44:X45"/>
    <mergeCell ref="Z44:AB45"/>
    <mergeCell ref="F45:J45"/>
    <mergeCell ref="K45:P45"/>
    <mergeCell ref="R45:S45"/>
    <mergeCell ref="A46:A47"/>
    <mergeCell ref="B46:E47"/>
    <mergeCell ref="F46:J46"/>
    <mergeCell ref="K46:P46"/>
    <mergeCell ref="R46:S46"/>
    <mergeCell ref="U46:W47"/>
    <mergeCell ref="X46:X47"/>
    <mergeCell ref="Z46:AB47"/>
    <mergeCell ref="F47:J47"/>
    <mergeCell ref="K47:P47"/>
    <mergeCell ref="R47:S47"/>
    <mergeCell ref="F49:J49"/>
    <mergeCell ref="K49:P49"/>
    <mergeCell ref="R49:S49"/>
    <mergeCell ref="R48:S48"/>
    <mergeCell ref="X48:X50"/>
    <mergeCell ref="Z48:AB50"/>
    <mergeCell ref="A48:A50"/>
    <mergeCell ref="B48:E50"/>
    <mergeCell ref="F48:J48"/>
    <mergeCell ref="K48:P48"/>
    <mergeCell ref="F50:J50"/>
    <mergeCell ref="K50:P50"/>
    <mergeCell ref="X52:X53"/>
    <mergeCell ref="Z52:AB53"/>
    <mergeCell ref="U51:W51"/>
    <mergeCell ref="R50:S50"/>
    <mergeCell ref="B51:E51"/>
    <mergeCell ref="F51:J51"/>
    <mergeCell ref="K51:P51"/>
    <mergeCell ref="R51:S51"/>
    <mergeCell ref="Z51:AB51"/>
    <mergeCell ref="U48:W50"/>
    <mergeCell ref="F56:J56"/>
    <mergeCell ref="K56:P56"/>
    <mergeCell ref="R56:S56"/>
    <mergeCell ref="B55:E56"/>
    <mergeCell ref="F55:J55"/>
    <mergeCell ref="K55:P55"/>
    <mergeCell ref="R55:S55"/>
    <mergeCell ref="B57:E57"/>
    <mergeCell ref="F57:J57"/>
    <mergeCell ref="K57:P57"/>
    <mergeCell ref="R57:S57"/>
    <mergeCell ref="U57:W57"/>
    <mergeCell ref="Z57:AB57"/>
    <mergeCell ref="A58:T58"/>
    <mergeCell ref="U58:AH58"/>
    <mergeCell ref="A59:D59"/>
    <mergeCell ref="E59:N59"/>
    <mergeCell ref="O59:Q59"/>
    <mergeCell ref="R59:T59"/>
    <mergeCell ref="U59:Y59"/>
    <mergeCell ref="Z59:AA59"/>
    <mergeCell ref="AB59:AD59"/>
    <mergeCell ref="AE59:AH59"/>
    <mergeCell ref="A60:D60"/>
    <mergeCell ref="E60:N60"/>
    <mergeCell ref="O60:P60"/>
    <mergeCell ref="R60:S60"/>
    <mergeCell ref="U60:Y60"/>
    <mergeCell ref="AE60:AH60"/>
    <mergeCell ref="A61:D61"/>
    <mergeCell ref="E61:N61"/>
    <mergeCell ref="O61:P61"/>
    <mergeCell ref="R61:S61"/>
    <mergeCell ref="U61:Y61"/>
    <mergeCell ref="AE61:AH61"/>
    <mergeCell ref="A62:D62"/>
    <mergeCell ref="E62:N62"/>
    <mergeCell ref="O62:P62"/>
    <mergeCell ref="R62:S62"/>
    <mergeCell ref="U62:Y62"/>
    <mergeCell ref="AE62:AH62"/>
    <mergeCell ref="O64:Q64"/>
    <mergeCell ref="R64:T64"/>
    <mergeCell ref="U64:Y64"/>
    <mergeCell ref="AE64:AH64"/>
    <mergeCell ref="A63:D63"/>
    <mergeCell ref="E63:N63"/>
    <mergeCell ref="O63:P63"/>
    <mergeCell ref="R63:S63"/>
    <mergeCell ref="U63:Y63"/>
    <mergeCell ref="AE63:AH63"/>
    <mergeCell ref="A65:D65"/>
    <mergeCell ref="E65:N65"/>
    <mergeCell ref="O65:P65"/>
    <mergeCell ref="R65:S65"/>
    <mergeCell ref="U65:Y65"/>
    <mergeCell ref="AE65:AH65"/>
    <mergeCell ref="A66:D66"/>
    <mergeCell ref="E66:N66"/>
    <mergeCell ref="O66:P66"/>
    <mergeCell ref="R66:S66"/>
    <mergeCell ref="U66:Y66"/>
    <mergeCell ref="AE66:AH66"/>
    <mergeCell ref="A42:A43"/>
    <mergeCell ref="B42:E43"/>
    <mergeCell ref="F42:J42"/>
    <mergeCell ref="K42:P42"/>
    <mergeCell ref="R42:S42"/>
    <mergeCell ref="U42:W43"/>
    <mergeCell ref="F43:J43"/>
    <mergeCell ref="K43:P43"/>
    <mergeCell ref="R43:S43"/>
    <mergeCell ref="A52:A53"/>
    <mergeCell ref="B52:E53"/>
    <mergeCell ref="F52:J52"/>
    <mergeCell ref="K52:P52"/>
    <mergeCell ref="R52:S52"/>
    <mergeCell ref="U52:W53"/>
    <mergeCell ref="F53:J53"/>
    <mergeCell ref="K53:P53"/>
    <mergeCell ref="R53:S53"/>
    <mergeCell ref="AI64:AN64"/>
    <mergeCell ref="B54:E54"/>
    <mergeCell ref="F54:J54"/>
    <mergeCell ref="K54:P54"/>
    <mergeCell ref="R54:S54"/>
    <mergeCell ref="U54:W54"/>
    <mergeCell ref="Z54:AB54"/>
    <mergeCell ref="AI63:AN63"/>
    <mergeCell ref="A64:D64"/>
    <mergeCell ref="E64:N64"/>
  </mergeCells>
  <printOptions horizontalCentered="1" verticalCentered="1"/>
  <pageMargins left="0" right="0" top="0.4724409448818898" bottom="0.1968503937007874" header="0.5118110236220472" footer="0.5118110236220472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M63"/>
  <sheetViews>
    <sheetView tabSelected="1" view="pageBreakPreview" zoomScale="55" zoomScaleNormal="55" zoomScaleSheetLayoutView="55" zoomScalePageLayoutView="0" workbookViewId="0" topLeftCell="A1">
      <selection activeCell="A2" sqref="A2"/>
    </sheetView>
  </sheetViews>
  <sheetFormatPr defaultColWidth="9.00390625" defaultRowHeight="13.5"/>
  <cols>
    <col min="1" max="1" width="5.25390625" style="3" customWidth="1"/>
    <col min="2" max="5" width="5.00390625" style="3" customWidth="1"/>
    <col min="6" max="6" width="5.375" style="3" customWidth="1"/>
    <col min="7" max="9" width="9.125" style="3" customWidth="1"/>
    <col min="10" max="14" width="5.00390625" style="3" customWidth="1"/>
    <col min="15" max="15" width="8.75390625" style="3" customWidth="1"/>
    <col min="16" max="16" width="11.25390625" style="3" customWidth="1"/>
    <col min="17" max="17" width="25.50390625" style="3" customWidth="1"/>
    <col min="18" max="18" width="7.875" style="3" customWidth="1"/>
    <col min="19" max="19" width="7.125" style="3" customWidth="1"/>
    <col min="20" max="20" width="3.50390625" style="3" customWidth="1"/>
    <col min="21" max="21" width="2.875" style="3" customWidth="1"/>
    <col min="22" max="23" width="3.50390625" style="3" customWidth="1"/>
    <col min="24" max="24" width="7.00390625" style="3" customWidth="1"/>
    <col min="25" max="27" width="7.75390625" style="3" customWidth="1"/>
    <col min="28" max="28" width="5.50390625" style="3" customWidth="1"/>
    <col min="29" max="30" width="4.875" style="3" customWidth="1"/>
    <col min="31" max="31" width="4.875" style="36" customWidth="1"/>
    <col min="32" max="32" width="4.875" style="3" customWidth="1"/>
    <col min="33" max="33" width="6.00390625" style="36" customWidth="1"/>
    <col min="34" max="38" width="5.75390625" style="3" customWidth="1"/>
    <col min="39" max="39" width="4.375" style="37" customWidth="1"/>
    <col min="40" max="49" width="4.625" style="3" customWidth="1"/>
    <col min="50" max="16384" width="9.00390625" style="3" customWidth="1"/>
  </cols>
  <sheetData>
    <row r="1" spans="1:39" ht="34.5" customHeight="1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567" t="s">
        <v>23</v>
      </c>
      <c r="AI1" s="567"/>
      <c r="AJ1" s="567"/>
      <c r="AK1" s="567"/>
      <c r="AL1" s="567"/>
      <c r="AM1" s="567"/>
    </row>
    <row r="2" spans="1:39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4"/>
      <c r="AG2" s="5"/>
      <c r="AH2" s="567" t="s">
        <v>102</v>
      </c>
      <c r="AI2" s="567"/>
      <c r="AJ2" s="567"/>
      <c r="AK2" s="567"/>
      <c r="AL2" s="567"/>
      <c r="AM2" s="567"/>
    </row>
    <row r="3" spans="1:39" ht="32.25" customHeight="1">
      <c r="A3" s="6" t="s">
        <v>237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  <c r="AG3" s="5"/>
      <c r="AH3" s="555" t="s">
        <v>52</v>
      </c>
      <c r="AI3" s="555"/>
      <c r="AJ3" s="555"/>
      <c r="AK3" s="555"/>
      <c r="AL3" s="555"/>
      <c r="AM3" s="555"/>
    </row>
    <row r="4" spans="1:39" ht="35.25" customHeight="1">
      <c r="A4" s="81"/>
      <c r="B4" s="82"/>
      <c r="C4" s="83"/>
      <c r="D4" s="83"/>
      <c r="E4" s="83"/>
      <c r="F4" s="83"/>
      <c r="G4" s="83"/>
      <c r="H4" s="84"/>
      <c r="I4" s="84"/>
      <c r="J4" s="84"/>
      <c r="K4" s="84"/>
      <c r="L4" s="84"/>
      <c r="M4" s="84"/>
      <c r="N4" s="84"/>
      <c r="O4" s="8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4"/>
      <c r="AG4" s="5"/>
      <c r="AH4" s="7"/>
      <c r="AI4" s="7"/>
      <c r="AJ4" s="7"/>
      <c r="AK4" s="7"/>
      <c r="AL4" s="7"/>
      <c r="AM4" s="7"/>
    </row>
    <row r="5" spans="1:39" ht="10.5" customHeight="1" thickBot="1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5"/>
      <c r="AH5" s="7"/>
      <c r="AI5" s="7"/>
      <c r="AJ5" s="7"/>
      <c r="AK5" s="7"/>
      <c r="AL5" s="7"/>
      <c r="AM5" s="7"/>
    </row>
    <row r="6" spans="1:39" ht="35.25" customHeight="1" thickTop="1">
      <c r="A6" s="556" t="s">
        <v>26</v>
      </c>
      <c r="B6" s="557"/>
      <c r="C6" s="557"/>
      <c r="D6" s="557"/>
      <c r="E6" s="558" t="s">
        <v>118</v>
      </c>
      <c r="F6" s="559"/>
      <c r="G6" s="559"/>
      <c r="H6" s="559"/>
      <c r="I6" s="560"/>
      <c r="J6" s="561" t="s">
        <v>188</v>
      </c>
      <c r="K6" s="562"/>
      <c r="L6" s="562"/>
      <c r="M6" s="562"/>
      <c r="N6" s="563"/>
      <c r="O6" s="86"/>
      <c r="P6" s="86"/>
      <c r="Q6" s="86"/>
      <c r="R6" s="86"/>
      <c r="S6" s="87"/>
      <c r="T6" s="9"/>
      <c r="U6" s="564"/>
      <c r="V6" s="564"/>
      <c r="W6" s="564"/>
      <c r="X6" s="564"/>
      <c r="Y6" s="101"/>
      <c r="Z6" s="102"/>
      <c r="AA6" s="102"/>
      <c r="AB6" s="564"/>
      <c r="AC6" s="564"/>
      <c r="AD6" s="565"/>
      <c r="AE6" s="565"/>
      <c r="AF6" s="565"/>
      <c r="AG6" s="565"/>
      <c r="AH6" s="565"/>
      <c r="AI6" s="565"/>
      <c r="AJ6" s="565"/>
      <c r="AK6" s="565"/>
      <c r="AL6" s="566"/>
      <c r="AM6" s="566"/>
    </row>
    <row r="7" spans="1:39" ht="35.25" customHeight="1">
      <c r="A7" s="545" t="s">
        <v>1</v>
      </c>
      <c r="B7" s="546"/>
      <c r="C7" s="546"/>
      <c r="D7" s="546"/>
      <c r="E7" s="547" t="s">
        <v>131</v>
      </c>
      <c r="F7" s="548"/>
      <c r="G7" s="548"/>
      <c r="H7" s="548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50"/>
      <c r="T7" s="10"/>
      <c r="Y7" s="551" t="s">
        <v>191</v>
      </c>
      <c r="Z7" s="551"/>
      <c r="AA7" s="551"/>
      <c r="AB7" s="551"/>
      <c r="AC7" s="551" t="s">
        <v>28</v>
      </c>
      <c r="AD7" s="551"/>
      <c r="AE7" s="551"/>
      <c r="AF7" s="551"/>
      <c r="AG7" s="551"/>
      <c r="AH7" s="551"/>
      <c r="AI7" s="103"/>
      <c r="AJ7" s="103"/>
      <c r="AK7" s="103"/>
      <c r="AL7" s="103"/>
      <c r="AM7" s="104"/>
    </row>
    <row r="8" spans="1:34" ht="35.25" customHeight="1">
      <c r="A8" s="545" t="s">
        <v>2</v>
      </c>
      <c r="B8" s="546"/>
      <c r="C8" s="546"/>
      <c r="D8" s="546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0"/>
      <c r="Y8" s="538" t="s">
        <v>53</v>
      </c>
      <c r="Z8" s="538"/>
      <c r="AA8" s="538"/>
      <c r="AB8" s="538"/>
      <c r="AC8" s="539"/>
      <c r="AD8" s="539"/>
      <c r="AE8" s="539"/>
      <c r="AF8" s="539"/>
      <c r="AG8" s="539"/>
      <c r="AH8" s="539"/>
    </row>
    <row r="9" spans="1:34" ht="35.25" customHeight="1">
      <c r="A9" s="545" t="s">
        <v>0</v>
      </c>
      <c r="B9" s="546"/>
      <c r="C9" s="546"/>
      <c r="D9" s="546"/>
      <c r="E9" s="552" t="s">
        <v>101</v>
      </c>
      <c r="F9" s="553"/>
      <c r="G9" s="553"/>
      <c r="H9" s="553"/>
      <c r="I9" s="553"/>
      <c r="J9" s="1"/>
      <c r="K9" s="2" t="s">
        <v>48</v>
      </c>
      <c r="L9" s="529"/>
      <c r="M9" s="529"/>
      <c r="N9" s="529"/>
      <c r="O9" s="530"/>
      <c r="P9" s="531"/>
      <c r="Q9" s="531"/>
      <c r="R9" s="531"/>
      <c r="S9" s="532"/>
      <c r="T9" s="14"/>
      <c r="Y9" s="538"/>
      <c r="Z9" s="538"/>
      <c r="AA9" s="538"/>
      <c r="AB9" s="538"/>
      <c r="AC9" s="539"/>
      <c r="AD9" s="539"/>
      <c r="AE9" s="539"/>
      <c r="AF9" s="539"/>
      <c r="AG9" s="539"/>
      <c r="AH9" s="539"/>
    </row>
    <row r="10" spans="1:34" ht="35.25" customHeight="1">
      <c r="A10" s="533" t="s">
        <v>25</v>
      </c>
      <c r="B10" s="534"/>
      <c r="C10" s="534"/>
      <c r="D10" s="535"/>
      <c r="E10" s="11"/>
      <c r="F10" s="12"/>
      <c r="G10" s="15"/>
      <c r="H10" s="15"/>
      <c r="I10" s="15"/>
      <c r="J10" s="16" t="s">
        <v>46</v>
      </c>
      <c r="K10" s="17"/>
      <c r="L10" s="536" t="s">
        <v>62</v>
      </c>
      <c r="M10" s="537"/>
      <c r="N10" s="537"/>
      <c r="O10" s="537"/>
      <c r="P10" s="537"/>
      <c r="Q10" s="18"/>
      <c r="R10" s="45" t="s">
        <v>11</v>
      </c>
      <c r="S10" s="19" t="s">
        <v>27</v>
      </c>
      <c r="T10" s="20"/>
      <c r="Y10" s="538" t="s">
        <v>53</v>
      </c>
      <c r="Z10" s="538"/>
      <c r="AA10" s="538"/>
      <c r="AB10" s="538"/>
      <c r="AC10" s="539"/>
      <c r="AD10" s="539"/>
      <c r="AE10" s="539"/>
      <c r="AF10" s="539"/>
      <c r="AG10" s="539"/>
      <c r="AH10" s="539"/>
    </row>
    <row r="11" spans="1:34" ht="35.25" customHeight="1" thickBot="1">
      <c r="A11" s="540" t="s">
        <v>29</v>
      </c>
      <c r="B11" s="541"/>
      <c r="C11" s="541"/>
      <c r="D11" s="542"/>
      <c r="E11" s="21"/>
      <c r="F11" s="41"/>
      <c r="G11" s="22"/>
      <c r="H11" s="22"/>
      <c r="I11" s="22"/>
      <c r="J11" s="23" t="s">
        <v>43</v>
      </c>
      <c r="K11" s="24"/>
      <c r="L11" s="543" t="s">
        <v>63</v>
      </c>
      <c r="M11" s="544"/>
      <c r="N11" s="544"/>
      <c r="O11" s="544"/>
      <c r="P11" s="544"/>
      <c r="Q11" s="25"/>
      <c r="R11" s="48" t="s">
        <v>11</v>
      </c>
      <c r="S11" s="26" t="s">
        <v>27</v>
      </c>
      <c r="T11" s="20"/>
      <c r="Y11" s="538"/>
      <c r="Z11" s="538"/>
      <c r="AA11" s="538"/>
      <c r="AB11" s="538"/>
      <c r="AC11" s="539"/>
      <c r="AD11" s="539"/>
      <c r="AE11" s="539"/>
      <c r="AF11" s="539"/>
      <c r="AG11" s="539"/>
      <c r="AH11" s="539"/>
    </row>
    <row r="12" spans="1:39" ht="11.25" customHeight="1" thickBot="1" thickTop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64"/>
      <c r="AF12" s="39"/>
      <c r="AG12" s="64"/>
      <c r="AH12" s="39"/>
      <c r="AI12" s="39"/>
      <c r="AJ12" s="39"/>
      <c r="AK12" s="39"/>
      <c r="AL12" s="39"/>
      <c r="AM12" s="65"/>
    </row>
    <row r="13" spans="1:39" ht="41.25" customHeight="1" thickTop="1">
      <c r="A13" s="506" t="s">
        <v>60</v>
      </c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8" t="s">
        <v>42</v>
      </c>
      <c r="Y13" s="509"/>
      <c r="Z13" s="509"/>
      <c r="AA13" s="509"/>
      <c r="AB13" s="509"/>
      <c r="AC13" s="509"/>
      <c r="AD13" s="509"/>
      <c r="AE13" s="509"/>
      <c r="AF13" s="509"/>
      <c r="AG13" s="568"/>
      <c r="AH13" s="510" t="s">
        <v>10</v>
      </c>
      <c r="AI13" s="511"/>
      <c r="AJ13" s="511"/>
      <c r="AK13" s="511"/>
      <c r="AL13" s="511"/>
      <c r="AM13" s="512"/>
    </row>
    <row r="14" spans="1:39" ht="59.25" customHeight="1" thickBot="1">
      <c r="A14" s="206" t="s">
        <v>35</v>
      </c>
      <c r="B14" s="516" t="s">
        <v>3</v>
      </c>
      <c r="C14" s="517"/>
      <c r="D14" s="517"/>
      <c r="E14" s="518"/>
      <c r="F14" s="516" t="s">
        <v>4</v>
      </c>
      <c r="G14" s="517"/>
      <c r="H14" s="517"/>
      <c r="I14" s="518"/>
      <c r="J14" s="516" t="s">
        <v>5</v>
      </c>
      <c r="K14" s="517"/>
      <c r="L14" s="517"/>
      <c r="M14" s="517"/>
      <c r="N14" s="517"/>
      <c r="O14" s="518"/>
      <c r="P14" s="207" t="s">
        <v>47</v>
      </c>
      <c r="Q14" s="519" t="s">
        <v>115</v>
      </c>
      <c r="R14" s="520"/>
      <c r="S14" s="207" t="s">
        <v>58</v>
      </c>
      <c r="T14" s="521" t="s">
        <v>36</v>
      </c>
      <c r="U14" s="522"/>
      <c r="V14" s="522"/>
      <c r="W14" s="523"/>
      <c r="X14" s="204" t="s">
        <v>224</v>
      </c>
      <c r="Y14" s="524" t="s">
        <v>55</v>
      </c>
      <c r="Z14" s="525"/>
      <c r="AA14" s="526"/>
      <c r="AB14" s="527" t="s">
        <v>61</v>
      </c>
      <c r="AC14" s="528"/>
      <c r="AD14" s="528"/>
      <c r="AE14" s="528"/>
      <c r="AF14" s="528"/>
      <c r="AG14" s="569"/>
      <c r="AH14" s="513"/>
      <c r="AI14" s="514"/>
      <c r="AJ14" s="514"/>
      <c r="AK14" s="514"/>
      <c r="AL14" s="514"/>
      <c r="AM14" s="515"/>
    </row>
    <row r="15" spans="1:39" ht="40.5" customHeight="1">
      <c r="A15" s="222" t="s">
        <v>113</v>
      </c>
      <c r="B15" s="570" t="s">
        <v>238</v>
      </c>
      <c r="C15" s="571"/>
      <c r="D15" s="571"/>
      <c r="E15" s="572"/>
      <c r="F15" s="276" t="s">
        <v>104</v>
      </c>
      <c r="G15" s="277"/>
      <c r="H15" s="277"/>
      <c r="I15" s="278"/>
      <c r="J15" s="279" t="s">
        <v>49</v>
      </c>
      <c r="K15" s="280"/>
      <c r="L15" s="280"/>
      <c r="M15" s="280"/>
      <c r="N15" s="280"/>
      <c r="O15" s="281"/>
      <c r="P15" s="91">
        <v>10</v>
      </c>
      <c r="Q15" s="337" t="s">
        <v>187</v>
      </c>
      <c r="R15" s="338"/>
      <c r="S15" s="92" t="s">
        <v>39</v>
      </c>
      <c r="T15" s="274">
        <v>300</v>
      </c>
      <c r="U15" s="275"/>
      <c r="V15" s="275"/>
      <c r="W15" s="221" t="s">
        <v>20</v>
      </c>
      <c r="X15" s="112" t="str">
        <f aca="true" t="shared" si="0" ref="X15:X52">+$X$18</f>
        <v>□</v>
      </c>
      <c r="Y15" s="248" t="s">
        <v>56</v>
      </c>
      <c r="Z15" s="249"/>
      <c r="AA15" s="250"/>
      <c r="AB15" s="49"/>
      <c r="AC15" s="40"/>
      <c r="AD15" s="40"/>
      <c r="AE15" s="40"/>
      <c r="AF15" s="40"/>
      <c r="AG15" s="143"/>
      <c r="AH15" s="140" t="s">
        <v>44</v>
      </c>
      <c r="AI15" s="27"/>
      <c r="AJ15" s="27"/>
      <c r="AK15" s="27"/>
      <c r="AL15" s="27"/>
      <c r="AM15" s="185"/>
    </row>
    <row r="16" spans="1:39" ht="40.5" customHeight="1">
      <c r="A16" s="573">
        <v>1</v>
      </c>
      <c r="B16" s="574" t="s">
        <v>103</v>
      </c>
      <c r="C16" s="575"/>
      <c r="D16" s="575"/>
      <c r="E16" s="576"/>
      <c r="F16" s="468" t="s">
        <v>68</v>
      </c>
      <c r="G16" s="469"/>
      <c r="H16" s="469"/>
      <c r="I16" s="470"/>
      <c r="J16" s="339" t="s">
        <v>192</v>
      </c>
      <c r="K16" s="340"/>
      <c r="L16" s="340"/>
      <c r="M16" s="340"/>
      <c r="N16" s="340"/>
      <c r="O16" s="341"/>
      <c r="P16" s="58">
        <v>50</v>
      </c>
      <c r="Q16" s="342" t="s">
        <v>21</v>
      </c>
      <c r="R16" s="483"/>
      <c r="S16" s="51" t="s">
        <v>39</v>
      </c>
      <c r="T16" s="362">
        <v>300</v>
      </c>
      <c r="U16" s="363"/>
      <c r="V16" s="363"/>
      <c r="W16" s="390" t="s">
        <v>20</v>
      </c>
      <c r="X16" s="78" t="s">
        <v>59</v>
      </c>
      <c r="Y16" s="407" t="s">
        <v>56</v>
      </c>
      <c r="Z16" s="408"/>
      <c r="AA16" s="409"/>
      <c r="AB16" s="159"/>
      <c r="AC16" s="160"/>
      <c r="AD16" s="160"/>
      <c r="AE16" s="160"/>
      <c r="AF16" s="160"/>
      <c r="AG16" s="161"/>
      <c r="AH16" s="68"/>
      <c r="AI16" s="29" t="s">
        <v>11</v>
      </c>
      <c r="AJ16" s="28"/>
      <c r="AK16" s="30" t="s">
        <v>12</v>
      </c>
      <c r="AL16" s="31"/>
      <c r="AM16" s="185"/>
    </row>
    <row r="17" spans="1:39" ht="40.5" customHeight="1">
      <c r="A17" s="573"/>
      <c r="B17" s="574"/>
      <c r="C17" s="575"/>
      <c r="D17" s="575"/>
      <c r="E17" s="576"/>
      <c r="F17" s="413"/>
      <c r="G17" s="414"/>
      <c r="H17" s="414"/>
      <c r="I17" s="415"/>
      <c r="J17" s="416" t="s">
        <v>228</v>
      </c>
      <c r="K17" s="417"/>
      <c r="L17" s="417"/>
      <c r="M17" s="417"/>
      <c r="N17" s="417"/>
      <c r="O17" s="418"/>
      <c r="P17" s="151">
        <v>50</v>
      </c>
      <c r="Q17" s="388" t="s">
        <v>229</v>
      </c>
      <c r="R17" s="389"/>
      <c r="S17" s="152" t="s">
        <v>39</v>
      </c>
      <c r="T17" s="362"/>
      <c r="U17" s="363"/>
      <c r="V17" s="363"/>
      <c r="W17" s="390"/>
      <c r="X17" s="79" t="s">
        <v>59</v>
      </c>
      <c r="Y17" s="581" t="s">
        <v>56</v>
      </c>
      <c r="Z17" s="582"/>
      <c r="AA17" s="583"/>
      <c r="AB17" s="171"/>
      <c r="AC17" s="172"/>
      <c r="AD17" s="172"/>
      <c r="AE17" s="172"/>
      <c r="AF17" s="172"/>
      <c r="AG17" s="173"/>
      <c r="AH17" s="68"/>
      <c r="AI17" s="32" t="s">
        <v>16</v>
      </c>
      <c r="AJ17" s="28"/>
      <c r="AK17" s="29" t="s">
        <v>11</v>
      </c>
      <c r="AL17" s="28"/>
      <c r="AM17" s="185" t="s">
        <v>12</v>
      </c>
    </row>
    <row r="18" spans="1:39" ht="40.5" customHeight="1">
      <c r="A18" s="573"/>
      <c r="B18" s="574"/>
      <c r="C18" s="575"/>
      <c r="D18" s="575"/>
      <c r="E18" s="576"/>
      <c r="F18" s="413" t="s">
        <v>104</v>
      </c>
      <c r="G18" s="414"/>
      <c r="H18" s="414"/>
      <c r="I18" s="415"/>
      <c r="J18" s="416" t="s">
        <v>49</v>
      </c>
      <c r="K18" s="417"/>
      <c r="L18" s="417"/>
      <c r="M18" s="417"/>
      <c r="N18" s="417"/>
      <c r="O18" s="418"/>
      <c r="P18" s="210" t="s">
        <v>67</v>
      </c>
      <c r="Q18" s="388" t="s">
        <v>21</v>
      </c>
      <c r="R18" s="580"/>
      <c r="S18" s="152" t="s">
        <v>39</v>
      </c>
      <c r="T18" s="274"/>
      <c r="U18" s="275"/>
      <c r="V18" s="275"/>
      <c r="W18" s="345"/>
      <c r="X18" s="80" t="s">
        <v>59</v>
      </c>
      <c r="Y18" s="349" t="s">
        <v>56</v>
      </c>
      <c r="Z18" s="350"/>
      <c r="AA18" s="351"/>
      <c r="AB18" s="141"/>
      <c r="AC18" s="142"/>
      <c r="AD18" s="142"/>
      <c r="AE18" s="142"/>
      <c r="AF18" s="142"/>
      <c r="AG18" s="144"/>
      <c r="AH18" s="68"/>
      <c r="AI18" s="32"/>
      <c r="AJ18" s="28"/>
      <c r="AK18" s="29"/>
      <c r="AL18" s="28"/>
      <c r="AM18" s="185"/>
    </row>
    <row r="19" spans="1:39" ht="40.5" customHeight="1">
      <c r="A19" s="188">
        <v>2</v>
      </c>
      <c r="B19" s="577" t="s">
        <v>71</v>
      </c>
      <c r="C19" s="578"/>
      <c r="D19" s="578"/>
      <c r="E19" s="579"/>
      <c r="F19" s="354" t="s">
        <v>162</v>
      </c>
      <c r="G19" s="355"/>
      <c r="H19" s="355"/>
      <c r="I19" s="356"/>
      <c r="J19" s="329" t="s">
        <v>150</v>
      </c>
      <c r="K19" s="330"/>
      <c r="L19" s="330"/>
      <c r="M19" s="330"/>
      <c r="N19" s="330"/>
      <c r="O19" s="331"/>
      <c r="P19" s="88">
        <v>600</v>
      </c>
      <c r="Q19" s="584" t="s">
        <v>163</v>
      </c>
      <c r="R19" s="585"/>
      <c r="S19" s="89">
        <v>9</v>
      </c>
      <c r="T19" s="246">
        <v>300</v>
      </c>
      <c r="U19" s="247"/>
      <c r="V19" s="247"/>
      <c r="W19" s="90" t="s">
        <v>20</v>
      </c>
      <c r="X19" s="74" t="str">
        <f t="shared" si="0"/>
        <v>□</v>
      </c>
      <c r="Y19" s="248" t="s">
        <v>56</v>
      </c>
      <c r="Z19" s="249"/>
      <c r="AA19" s="250"/>
      <c r="AB19" s="33"/>
      <c r="AC19" s="63"/>
      <c r="AD19" s="63"/>
      <c r="AE19" s="63"/>
      <c r="AF19" s="63"/>
      <c r="AG19" s="75"/>
      <c r="AH19" s="66" t="s">
        <v>93</v>
      </c>
      <c r="AI19" s="27"/>
      <c r="AJ19" s="27"/>
      <c r="AK19" s="27"/>
      <c r="AL19" s="27"/>
      <c r="AM19" s="185"/>
    </row>
    <row r="20" spans="1:39" ht="40.5" customHeight="1">
      <c r="A20" s="256">
        <v>3</v>
      </c>
      <c r="B20" s="586" t="s">
        <v>119</v>
      </c>
      <c r="C20" s="587"/>
      <c r="D20" s="587"/>
      <c r="E20" s="588"/>
      <c r="F20" s="264" t="s">
        <v>125</v>
      </c>
      <c r="G20" s="265"/>
      <c r="H20" s="265"/>
      <c r="I20" s="266"/>
      <c r="J20" s="339" t="s">
        <v>164</v>
      </c>
      <c r="K20" s="340"/>
      <c r="L20" s="340"/>
      <c r="M20" s="340"/>
      <c r="N20" s="340"/>
      <c r="O20" s="341"/>
      <c r="P20" s="54">
        <v>1500</v>
      </c>
      <c r="Q20" s="342" t="s">
        <v>77</v>
      </c>
      <c r="R20" s="343"/>
      <c r="S20" s="51">
        <v>6</v>
      </c>
      <c r="T20" s="589">
        <v>350</v>
      </c>
      <c r="U20" s="590"/>
      <c r="V20" s="590"/>
      <c r="W20" s="593" t="s">
        <v>20</v>
      </c>
      <c r="X20" s="78" t="str">
        <f t="shared" si="0"/>
        <v>□</v>
      </c>
      <c r="Y20" s="346" t="s">
        <v>56</v>
      </c>
      <c r="Z20" s="347"/>
      <c r="AA20" s="348"/>
      <c r="AB20" s="159"/>
      <c r="AC20" s="160"/>
      <c r="AD20" s="160"/>
      <c r="AE20" s="160"/>
      <c r="AF20" s="160"/>
      <c r="AG20" s="161"/>
      <c r="AH20" s="68"/>
      <c r="AI20" s="29" t="s">
        <v>11</v>
      </c>
      <c r="AJ20" s="28"/>
      <c r="AK20" s="30" t="s">
        <v>12</v>
      </c>
      <c r="AL20" s="31"/>
      <c r="AM20" s="185"/>
    </row>
    <row r="21" spans="1:39" ht="40.5" customHeight="1">
      <c r="A21" s="257"/>
      <c r="B21" s="570"/>
      <c r="C21" s="571"/>
      <c r="D21" s="571"/>
      <c r="E21" s="572"/>
      <c r="F21" s="371" t="s">
        <v>108</v>
      </c>
      <c r="G21" s="372"/>
      <c r="H21" s="372"/>
      <c r="I21" s="373"/>
      <c r="J21" s="379" t="s">
        <v>107</v>
      </c>
      <c r="K21" s="380"/>
      <c r="L21" s="380"/>
      <c r="M21" s="380"/>
      <c r="N21" s="380"/>
      <c r="O21" s="381"/>
      <c r="P21" s="97">
        <v>1000</v>
      </c>
      <c r="Q21" s="118" t="s">
        <v>182</v>
      </c>
      <c r="R21" s="121" t="s">
        <v>114</v>
      </c>
      <c r="S21" s="100">
        <v>66</v>
      </c>
      <c r="T21" s="591"/>
      <c r="U21" s="592"/>
      <c r="V21" s="592"/>
      <c r="W21" s="594"/>
      <c r="X21" s="77" t="s">
        <v>59</v>
      </c>
      <c r="Y21" s="349"/>
      <c r="Z21" s="350"/>
      <c r="AA21" s="351"/>
      <c r="AB21" s="49"/>
      <c r="AC21" s="40"/>
      <c r="AD21" s="40"/>
      <c r="AE21" s="40"/>
      <c r="AF21" s="40"/>
      <c r="AG21" s="73"/>
      <c r="AH21" s="68"/>
      <c r="AI21" s="32" t="s">
        <v>16</v>
      </c>
      <c r="AJ21" s="28"/>
      <c r="AK21" s="29" t="s">
        <v>11</v>
      </c>
      <c r="AL21" s="28"/>
      <c r="AM21" s="185" t="s">
        <v>12</v>
      </c>
    </row>
    <row r="22" spans="1:39" ht="40.5" customHeight="1">
      <c r="A22" s="187">
        <v>4</v>
      </c>
      <c r="B22" s="577" t="s">
        <v>78</v>
      </c>
      <c r="C22" s="578"/>
      <c r="D22" s="578"/>
      <c r="E22" s="595" t="s">
        <v>110</v>
      </c>
      <c r="F22" s="354" t="s">
        <v>123</v>
      </c>
      <c r="G22" s="355"/>
      <c r="H22" s="355"/>
      <c r="I22" s="356"/>
      <c r="J22" s="329" t="s">
        <v>165</v>
      </c>
      <c r="K22" s="330"/>
      <c r="L22" s="330"/>
      <c r="M22" s="330"/>
      <c r="N22" s="330"/>
      <c r="O22" s="331"/>
      <c r="P22" s="91">
        <v>1200</v>
      </c>
      <c r="Q22" s="584" t="s">
        <v>38</v>
      </c>
      <c r="R22" s="585"/>
      <c r="S22" s="92">
        <v>9</v>
      </c>
      <c r="T22" s="246">
        <v>350</v>
      </c>
      <c r="U22" s="247"/>
      <c r="V22" s="247"/>
      <c r="W22" s="50" t="s">
        <v>20</v>
      </c>
      <c r="X22" s="74" t="str">
        <f t="shared" si="0"/>
        <v>□</v>
      </c>
      <c r="Y22" s="248" t="s">
        <v>56</v>
      </c>
      <c r="Z22" s="249"/>
      <c r="AA22" s="250"/>
      <c r="AB22" s="33"/>
      <c r="AC22" s="63"/>
      <c r="AD22" s="63"/>
      <c r="AE22" s="63"/>
      <c r="AF22" s="63"/>
      <c r="AG22" s="75"/>
      <c r="AH22" s="66"/>
      <c r="AI22" s="27"/>
      <c r="AJ22" s="27"/>
      <c r="AK22" s="27"/>
      <c r="AL22" s="27"/>
      <c r="AM22" s="185"/>
    </row>
    <row r="23" spans="1:39" ht="40.5" customHeight="1">
      <c r="A23" s="256">
        <v>5</v>
      </c>
      <c r="B23" s="586" t="s">
        <v>83</v>
      </c>
      <c r="C23" s="587"/>
      <c r="D23" s="587"/>
      <c r="E23" s="596"/>
      <c r="F23" s="598" t="s">
        <v>124</v>
      </c>
      <c r="G23" s="599"/>
      <c r="H23" s="599"/>
      <c r="I23" s="600"/>
      <c r="J23" s="339" t="s">
        <v>164</v>
      </c>
      <c r="K23" s="340"/>
      <c r="L23" s="340"/>
      <c r="M23" s="340"/>
      <c r="N23" s="340"/>
      <c r="O23" s="341"/>
      <c r="P23" s="93">
        <v>1500</v>
      </c>
      <c r="Q23" s="342" t="s">
        <v>77</v>
      </c>
      <c r="R23" s="343"/>
      <c r="S23" s="94">
        <v>6</v>
      </c>
      <c r="T23" s="272">
        <v>400</v>
      </c>
      <c r="U23" s="273"/>
      <c r="V23" s="273"/>
      <c r="W23" s="344" t="s">
        <v>20</v>
      </c>
      <c r="X23" s="78" t="str">
        <f t="shared" si="0"/>
        <v>□</v>
      </c>
      <c r="Y23" s="346" t="s">
        <v>56</v>
      </c>
      <c r="Z23" s="347"/>
      <c r="AA23" s="348"/>
      <c r="AB23" s="165"/>
      <c r="AC23" s="166"/>
      <c r="AD23" s="166"/>
      <c r="AE23" s="166"/>
      <c r="AF23" s="166"/>
      <c r="AG23" s="167"/>
      <c r="AH23" s="66" t="s">
        <v>94</v>
      </c>
      <c r="AI23" s="27"/>
      <c r="AJ23" s="27"/>
      <c r="AK23" s="27"/>
      <c r="AL23" s="27"/>
      <c r="AM23" s="185"/>
    </row>
    <row r="24" spans="1:39" ht="40.5" customHeight="1">
      <c r="A24" s="367"/>
      <c r="B24" s="574"/>
      <c r="C24" s="575"/>
      <c r="D24" s="575"/>
      <c r="E24" s="596"/>
      <c r="F24" s="439" t="s">
        <v>186</v>
      </c>
      <c r="G24" s="601"/>
      <c r="H24" s="601"/>
      <c r="I24" s="602"/>
      <c r="J24" s="434" t="s">
        <v>73</v>
      </c>
      <c r="K24" s="435"/>
      <c r="L24" s="435"/>
      <c r="M24" s="435"/>
      <c r="N24" s="435"/>
      <c r="O24" s="436"/>
      <c r="P24" s="128">
        <v>1000</v>
      </c>
      <c r="Q24" s="119" t="s">
        <v>180</v>
      </c>
      <c r="R24" s="122" t="s">
        <v>114</v>
      </c>
      <c r="S24" s="211">
        <v>33</v>
      </c>
      <c r="T24" s="362"/>
      <c r="U24" s="363"/>
      <c r="V24" s="363"/>
      <c r="W24" s="390"/>
      <c r="X24" s="79" t="str">
        <f t="shared" si="0"/>
        <v>□</v>
      </c>
      <c r="Y24" s="364"/>
      <c r="Z24" s="365"/>
      <c r="AA24" s="366"/>
      <c r="AB24" s="162"/>
      <c r="AC24" s="163"/>
      <c r="AD24" s="163"/>
      <c r="AE24" s="163"/>
      <c r="AF24" s="163"/>
      <c r="AG24" s="168"/>
      <c r="AH24" s="68"/>
      <c r="AI24" s="29" t="s">
        <v>11</v>
      </c>
      <c r="AJ24" s="28"/>
      <c r="AK24" s="30" t="s">
        <v>12</v>
      </c>
      <c r="AL24" s="31"/>
      <c r="AM24" s="185"/>
    </row>
    <row r="25" spans="1:39" ht="40.5" customHeight="1">
      <c r="A25" s="257"/>
      <c r="B25" s="570"/>
      <c r="C25" s="571"/>
      <c r="D25" s="571"/>
      <c r="E25" s="596"/>
      <c r="F25" s="371"/>
      <c r="G25" s="372"/>
      <c r="H25" s="372"/>
      <c r="I25" s="373"/>
      <c r="J25" s="379" t="s">
        <v>74</v>
      </c>
      <c r="K25" s="380"/>
      <c r="L25" s="380"/>
      <c r="M25" s="380"/>
      <c r="N25" s="380"/>
      <c r="O25" s="381"/>
      <c r="P25" s="52">
        <v>1000</v>
      </c>
      <c r="Q25" s="603" t="s">
        <v>39</v>
      </c>
      <c r="R25" s="604"/>
      <c r="S25" s="53" t="s">
        <v>39</v>
      </c>
      <c r="T25" s="274"/>
      <c r="U25" s="275"/>
      <c r="V25" s="275"/>
      <c r="W25" s="345"/>
      <c r="X25" s="77" t="str">
        <f t="shared" si="0"/>
        <v>□</v>
      </c>
      <c r="Y25" s="349"/>
      <c r="Z25" s="350"/>
      <c r="AA25" s="351"/>
      <c r="AB25" s="49"/>
      <c r="AC25" s="40"/>
      <c r="AD25" s="40"/>
      <c r="AE25" s="40"/>
      <c r="AF25" s="40"/>
      <c r="AG25" s="73"/>
      <c r="AH25" s="69"/>
      <c r="AI25" s="32" t="s">
        <v>16</v>
      </c>
      <c r="AJ25" s="28"/>
      <c r="AK25" s="29" t="s">
        <v>11</v>
      </c>
      <c r="AL25" s="28"/>
      <c r="AM25" s="185" t="s">
        <v>12</v>
      </c>
    </row>
    <row r="26" spans="1:39" ht="40.5" customHeight="1">
      <c r="A26" s="256">
        <v>6</v>
      </c>
      <c r="B26" s="586" t="s">
        <v>82</v>
      </c>
      <c r="C26" s="587"/>
      <c r="D26" s="587"/>
      <c r="E26" s="596"/>
      <c r="F26" s="439" t="s">
        <v>132</v>
      </c>
      <c r="G26" s="440"/>
      <c r="H26" s="440"/>
      <c r="I26" s="441"/>
      <c r="J26" s="605" t="s">
        <v>69</v>
      </c>
      <c r="K26" s="605"/>
      <c r="L26" s="605"/>
      <c r="M26" s="605"/>
      <c r="N26" s="605"/>
      <c r="O26" s="605"/>
      <c r="P26" s="58">
        <v>600</v>
      </c>
      <c r="Q26" s="342" t="s">
        <v>38</v>
      </c>
      <c r="R26" s="343"/>
      <c r="S26" s="51">
        <v>9</v>
      </c>
      <c r="T26" s="272">
        <v>500</v>
      </c>
      <c r="U26" s="273"/>
      <c r="V26" s="273"/>
      <c r="W26" s="344" t="s">
        <v>20</v>
      </c>
      <c r="X26" s="78" t="str">
        <f t="shared" si="0"/>
        <v>□</v>
      </c>
      <c r="Y26" s="346" t="s">
        <v>56</v>
      </c>
      <c r="Z26" s="347"/>
      <c r="AA26" s="348"/>
      <c r="AB26" s="159"/>
      <c r="AC26" s="160"/>
      <c r="AD26" s="160"/>
      <c r="AE26" s="160"/>
      <c r="AF26" s="160"/>
      <c r="AG26" s="161"/>
      <c r="AH26" s="68"/>
      <c r="AI26" s="29"/>
      <c r="AJ26" s="28"/>
      <c r="AK26" s="30"/>
      <c r="AL26" s="31"/>
      <c r="AM26" s="185"/>
    </row>
    <row r="27" spans="1:39" s="134" customFormat="1" ht="40.5" customHeight="1">
      <c r="A27" s="367"/>
      <c r="B27" s="574"/>
      <c r="C27" s="575"/>
      <c r="D27" s="575"/>
      <c r="E27" s="596"/>
      <c r="F27" s="439" t="s">
        <v>230</v>
      </c>
      <c r="G27" s="440"/>
      <c r="H27" s="440"/>
      <c r="I27" s="441"/>
      <c r="J27" s="434" t="s">
        <v>226</v>
      </c>
      <c r="K27" s="435"/>
      <c r="L27" s="435"/>
      <c r="M27" s="435"/>
      <c r="N27" s="435"/>
      <c r="O27" s="436"/>
      <c r="P27" s="220" t="s">
        <v>181</v>
      </c>
      <c r="Q27" s="212" t="s">
        <v>182</v>
      </c>
      <c r="R27" s="122" t="s">
        <v>114</v>
      </c>
      <c r="S27" s="138">
        <v>66</v>
      </c>
      <c r="T27" s="362"/>
      <c r="U27" s="363"/>
      <c r="V27" s="363"/>
      <c r="W27" s="390"/>
      <c r="X27" s="79" t="str">
        <f t="shared" si="0"/>
        <v>□</v>
      </c>
      <c r="Y27" s="364"/>
      <c r="Z27" s="365"/>
      <c r="AA27" s="366"/>
      <c r="AB27" s="214"/>
      <c r="AC27" s="215"/>
      <c r="AD27" s="215"/>
      <c r="AE27" s="215"/>
      <c r="AF27" s="215"/>
      <c r="AG27" s="216"/>
      <c r="AH27" s="66" t="s">
        <v>95</v>
      </c>
      <c r="AI27" s="27"/>
      <c r="AJ27" s="27"/>
      <c r="AK27" s="27"/>
      <c r="AL27" s="27"/>
      <c r="AM27" s="185"/>
    </row>
    <row r="28" spans="1:39" ht="40.5" customHeight="1">
      <c r="A28" s="257"/>
      <c r="B28" s="570"/>
      <c r="C28" s="571"/>
      <c r="D28" s="571"/>
      <c r="E28" s="596"/>
      <c r="F28" s="606"/>
      <c r="G28" s="607"/>
      <c r="H28" s="607"/>
      <c r="I28" s="608"/>
      <c r="J28" s="379" t="s">
        <v>74</v>
      </c>
      <c r="K28" s="380"/>
      <c r="L28" s="380"/>
      <c r="M28" s="380"/>
      <c r="N28" s="380"/>
      <c r="O28" s="381"/>
      <c r="P28" s="57">
        <v>1000</v>
      </c>
      <c r="Q28" s="352" t="s">
        <v>39</v>
      </c>
      <c r="R28" s="353"/>
      <c r="S28" s="53" t="s">
        <v>39</v>
      </c>
      <c r="T28" s="274"/>
      <c r="U28" s="275"/>
      <c r="V28" s="275"/>
      <c r="W28" s="345"/>
      <c r="X28" s="77" t="str">
        <f t="shared" si="0"/>
        <v>□</v>
      </c>
      <c r="Y28" s="349"/>
      <c r="Z28" s="350"/>
      <c r="AA28" s="351"/>
      <c r="AB28" s="49"/>
      <c r="AC28" s="40"/>
      <c r="AD28" s="40"/>
      <c r="AE28" s="40"/>
      <c r="AF28" s="40"/>
      <c r="AG28" s="73"/>
      <c r="AH28" s="68"/>
      <c r="AI28" s="29" t="s">
        <v>11</v>
      </c>
      <c r="AJ28" s="28"/>
      <c r="AK28" s="30" t="s">
        <v>12</v>
      </c>
      <c r="AL28" s="31"/>
      <c r="AM28" s="185"/>
    </row>
    <row r="29" spans="1:39" ht="40.5" customHeight="1">
      <c r="A29" s="256">
        <v>7</v>
      </c>
      <c r="B29" s="586" t="s">
        <v>79</v>
      </c>
      <c r="C29" s="587"/>
      <c r="D29" s="587"/>
      <c r="E29" s="596"/>
      <c r="F29" s="264" t="s">
        <v>105</v>
      </c>
      <c r="G29" s="265"/>
      <c r="H29" s="265"/>
      <c r="I29" s="266"/>
      <c r="J29" s="339" t="s">
        <v>106</v>
      </c>
      <c r="K29" s="340"/>
      <c r="L29" s="340"/>
      <c r="M29" s="340"/>
      <c r="N29" s="340"/>
      <c r="O29" s="341"/>
      <c r="P29" s="58">
        <v>30</v>
      </c>
      <c r="Q29" s="342" t="s">
        <v>39</v>
      </c>
      <c r="R29" s="343"/>
      <c r="S29" s="51" t="s">
        <v>39</v>
      </c>
      <c r="T29" s="272">
        <v>500</v>
      </c>
      <c r="U29" s="273"/>
      <c r="V29" s="273"/>
      <c r="W29" s="344" t="s">
        <v>20</v>
      </c>
      <c r="X29" s="78" t="str">
        <f t="shared" si="0"/>
        <v>□</v>
      </c>
      <c r="Y29" s="346" t="s">
        <v>56</v>
      </c>
      <c r="Z29" s="347"/>
      <c r="AA29" s="348"/>
      <c r="AB29" s="159"/>
      <c r="AC29" s="160"/>
      <c r="AD29" s="160"/>
      <c r="AE29" s="160"/>
      <c r="AF29" s="160"/>
      <c r="AG29" s="161"/>
      <c r="AH29" s="69"/>
      <c r="AI29" s="32" t="s">
        <v>16</v>
      </c>
      <c r="AJ29" s="28"/>
      <c r="AK29" s="29" t="s">
        <v>11</v>
      </c>
      <c r="AL29" s="28"/>
      <c r="AM29" s="185" t="s">
        <v>12</v>
      </c>
    </row>
    <row r="30" spans="1:39" ht="40.5" customHeight="1">
      <c r="A30" s="257"/>
      <c r="B30" s="570"/>
      <c r="C30" s="571"/>
      <c r="D30" s="571"/>
      <c r="E30" s="596"/>
      <c r="F30" s="609" t="s">
        <v>139</v>
      </c>
      <c r="G30" s="610"/>
      <c r="H30" s="610"/>
      <c r="I30" s="611"/>
      <c r="J30" s="379" t="s">
        <v>73</v>
      </c>
      <c r="K30" s="380"/>
      <c r="L30" s="380"/>
      <c r="M30" s="380"/>
      <c r="N30" s="380"/>
      <c r="O30" s="381"/>
      <c r="P30" s="60">
        <v>1000</v>
      </c>
      <c r="Q30" s="118" t="s">
        <v>183</v>
      </c>
      <c r="R30" s="121" t="s">
        <v>114</v>
      </c>
      <c r="S30" s="133">
        <v>33</v>
      </c>
      <c r="T30" s="274"/>
      <c r="U30" s="275"/>
      <c r="V30" s="275"/>
      <c r="W30" s="345"/>
      <c r="X30" s="77" t="str">
        <f t="shared" si="0"/>
        <v>□</v>
      </c>
      <c r="Y30" s="349"/>
      <c r="Z30" s="350"/>
      <c r="AA30" s="351"/>
      <c r="AB30" s="49"/>
      <c r="AC30" s="40"/>
      <c r="AD30" s="40"/>
      <c r="AE30" s="40"/>
      <c r="AF30" s="40"/>
      <c r="AG30" s="73"/>
      <c r="AH30" s="68"/>
      <c r="AI30" s="32"/>
      <c r="AJ30" s="28"/>
      <c r="AK30" s="29"/>
      <c r="AL30" s="28"/>
      <c r="AM30" s="185"/>
    </row>
    <row r="31" spans="1:39" ht="40.5" customHeight="1">
      <c r="A31" s="256">
        <v>8</v>
      </c>
      <c r="B31" s="586" t="s">
        <v>85</v>
      </c>
      <c r="C31" s="587"/>
      <c r="D31" s="587"/>
      <c r="E31" s="596"/>
      <c r="F31" s="264" t="s">
        <v>105</v>
      </c>
      <c r="G31" s="265"/>
      <c r="H31" s="265"/>
      <c r="I31" s="266"/>
      <c r="J31" s="339" t="s">
        <v>106</v>
      </c>
      <c r="K31" s="340"/>
      <c r="L31" s="340"/>
      <c r="M31" s="340"/>
      <c r="N31" s="340"/>
      <c r="O31" s="341"/>
      <c r="P31" s="55">
        <v>30</v>
      </c>
      <c r="Q31" s="342" t="s">
        <v>39</v>
      </c>
      <c r="R31" s="343"/>
      <c r="S31" s="51" t="s">
        <v>39</v>
      </c>
      <c r="T31" s="272">
        <v>500</v>
      </c>
      <c r="U31" s="273"/>
      <c r="V31" s="273"/>
      <c r="W31" s="344" t="s">
        <v>20</v>
      </c>
      <c r="X31" s="78" t="str">
        <f t="shared" si="0"/>
        <v>□</v>
      </c>
      <c r="Y31" s="346" t="s">
        <v>56</v>
      </c>
      <c r="Z31" s="347"/>
      <c r="AA31" s="348"/>
      <c r="AB31" s="159"/>
      <c r="AC31" s="160"/>
      <c r="AD31" s="160"/>
      <c r="AE31" s="160"/>
      <c r="AF31" s="160"/>
      <c r="AG31" s="161"/>
      <c r="AH31" s="66" t="s">
        <v>96</v>
      </c>
      <c r="AI31" s="27"/>
      <c r="AJ31" s="27"/>
      <c r="AK31" s="27"/>
      <c r="AL31" s="27"/>
      <c r="AM31" s="185"/>
    </row>
    <row r="32" spans="1:39" ht="40.5" customHeight="1">
      <c r="A32" s="257"/>
      <c r="B32" s="570"/>
      <c r="C32" s="571"/>
      <c r="D32" s="571"/>
      <c r="E32" s="596"/>
      <c r="F32" s="371" t="s">
        <v>108</v>
      </c>
      <c r="G32" s="372"/>
      <c r="H32" s="372"/>
      <c r="I32" s="373"/>
      <c r="J32" s="379" t="s">
        <v>107</v>
      </c>
      <c r="K32" s="380"/>
      <c r="L32" s="380"/>
      <c r="M32" s="380"/>
      <c r="N32" s="380"/>
      <c r="O32" s="381"/>
      <c r="P32" s="85">
        <v>1000</v>
      </c>
      <c r="Q32" s="118" t="s">
        <v>182</v>
      </c>
      <c r="R32" s="121" t="s">
        <v>114</v>
      </c>
      <c r="S32" s="100">
        <v>66</v>
      </c>
      <c r="T32" s="274"/>
      <c r="U32" s="275"/>
      <c r="V32" s="275"/>
      <c r="W32" s="345"/>
      <c r="X32" s="77" t="str">
        <f t="shared" si="0"/>
        <v>□</v>
      </c>
      <c r="Y32" s="349"/>
      <c r="Z32" s="350"/>
      <c r="AA32" s="351"/>
      <c r="AB32" s="49"/>
      <c r="AC32" s="40"/>
      <c r="AD32" s="40"/>
      <c r="AE32" s="40"/>
      <c r="AF32" s="40"/>
      <c r="AG32" s="73"/>
      <c r="AH32" s="68"/>
      <c r="AI32" s="29" t="s">
        <v>11</v>
      </c>
      <c r="AJ32" s="28"/>
      <c r="AK32" s="30" t="s">
        <v>12</v>
      </c>
      <c r="AL32" s="31"/>
      <c r="AM32" s="185"/>
    </row>
    <row r="33" spans="1:39" ht="40.5" customHeight="1">
      <c r="A33" s="256">
        <v>9</v>
      </c>
      <c r="B33" s="586" t="s">
        <v>87</v>
      </c>
      <c r="C33" s="587"/>
      <c r="D33" s="588"/>
      <c r="E33" s="596"/>
      <c r="F33" s="264" t="s">
        <v>132</v>
      </c>
      <c r="G33" s="265"/>
      <c r="H33" s="265"/>
      <c r="I33" s="266"/>
      <c r="J33" s="339" t="s">
        <v>69</v>
      </c>
      <c r="K33" s="340"/>
      <c r="L33" s="340"/>
      <c r="M33" s="340"/>
      <c r="N33" s="340"/>
      <c r="O33" s="341"/>
      <c r="P33" s="93">
        <v>600</v>
      </c>
      <c r="Q33" s="342" t="s">
        <v>121</v>
      </c>
      <c r="R33" s="343"/>
      <c r="S33" s="94">
        <v>9</v>
      </c>
      <c r="T33" s="272">
        <v>500</v>
      </c>
      <c r="U33" s="273"/>
      <c r="V33" s="273"/>
      <c r="W33" s="344" t="s">
        <v>20</v>
      </c>
      <c r="X33" s="78" t="str">
        <f t="shared" si="0"/>
        <v>□</v>
      </c>
      <c r="Y33" s="346" t="s">
        <v>56</v>
      </c>
      <c r="Z33" s="347"/>
      <c r="AA33" s="348"/>
      <c r="AB33" s="159"/>
      <c r="AC33" s="160"/>
      <c r="AD33" s="160"/>
      <c r="AE33" s="160"/>
      <c r="AF33" s="160"/>
      <c r="AG33" s="161"/>
      <c r="AH33" s="68"/>
      <c r="AI33" s="32" t="s">
        <v>16</v>
      </c>
      <c r="AJ33" s="28"/>
      <c r="AK33" s="29" t="s">
        <v>11</v>
      </c>
      <c r="AL33" s="28"/>
      <c r="AM33" s="185" t="s">
        <v>12</v>
      </c>
    </row>
    <row r="34" spans="1:39" s="134" customFormat="1" ht="40.5" customHeight="1">
      <c r="A34" s="257"/>
      <c r="B34" s="570"/>
      <c r="C34" s="571"/>
      <c r="D34" s="572"/>
      <c r="E34" s="596"/>
      <c r="F34" s="371" t="s">
        <v>185</v>
      </c>
      <c r="G34" s="372"/>
      <c r="H34" s="372"/>
      <c r="I34" s="373"/>
      <c r="J34" s="379" t="s">
        <v>227</v>
      </c>
      <c r="K34" s="380"/>
      <c r="L34" s="380"/>
      <c r="M34" s="380"/>
      <c r="N34" s="380"/>
      <c r="O34" s="381"/>
      <c r="P34" s="130">
        <v>2000</v>
      </c>
      <c r="Q34" s="352" t="s">
        <v>77</v>
      </c>
      <c r="R34" s="353"/>
      <c r="S34" s="53">
        <v>5</v>
      </c>
      <c r="T34" s="274"/>
      <c r="U34" s="275"/>
      <c r="V34" s="275"/>
      <c r="W34" s="345"/>
      <c r="X34" s="77" t="str">
        <f t="shared" si="0"/>
        <v>□</v>
      </c>
      <c r="Y34" s="349"/>
      <c r="Z34" s="350"/>
      <c r="AA34" s="351"/>
      <c r="AB34" s="213"/>
      <c r="AC34" s="136"/>
      <c r="AD34" s="136"/>
      <c r="AE34" s="136"/>
      <c r="AF34" s="136"/>
      <c r="AG34" s="137"/>
      <c r="AH34" s="66"/>
      <c r="AI34" s="27"/>
      <c r="AJ34" s="27"/>
      <c r="AK34" s="27"/>
      <c r="AL34" s="27"/>
      <c r="AM34" s="185"/>
    </row>
    <row r="35" spans="1:39" s="134" customFormat="1" ht="40.5" customHeight="1">
      <c r="A35" s="256">
        <v>10</v>
      </c>
      <c r="B35" s="586" t="s">
        <v>89</v>
      </c>
      <c r="C35" s="587"/>
      <c r="D35" s="588"/>
      <c r="E35" s="596"/>
      <c r="F35" s="264"/>
      <c r="G35" s="265"/>
      <c r="H35" s="265"/>
      <c r="I35" s="266"/>
      <c r="J35" s="339" t="s">
        <v>232</v>
      </c>
      <c r="K35" s="340"/>
      <c r="L35" s="340"/>
      <c r="M35" s="340"/>
      <c r="N35" s="340"/>
      <c r="O35" s="341"/>
      <c r="P35" s="55">
        <v>5000</v>
      </c>
      <c r="Q35" s="342"/>
      <c r="R35" s="343"/>
      <c r="S35" s="51"/>
      <c r="T35" s="272">
        <v>500</v>
      </c>
      <c r="U35" s="273"/>
      <c r="V35" s="273"/>
      <c r="W35" s="344" t="s">
        <v>20</v>
      </c>
      <c r="X35" s="78" t="str">
        <f t="shared" si="0"/>
        <v>□</v>
      </c>
      <c r="Y35" s="346" t="s">
        <v>56</v>
      </c>
      <c r="Z35" s="347"/>
      <c r="AA35" s="348"/>
      <c r="AB35" s="217"/>
      <c r="AC35" s="218"/>
      <c r="AD35" s="218"/>
      <c r="AE35" s="218"/>
      <c r="AF35" s="218"/>
      <c r="AG35" s="219"/>
      <c r="AH35" s="66" t="s">
        <v>13</v>
      </c>
      <c r="AI35" s="27"/>
      <c r="AJ35" s="27"/>
      <c r="AK35" s="27"/>
      <c r="AL35" s="27"/>
      <c r="AM35" s="185"/>
    </row>
    <row r="36" spans="1:39" ht="40.5" customHeight="1">
      <c r="A36" s="367"/>
      <c r="B36" s="574"/>
      <c r="C36" s="575"/>
      <c r="D36" s="576"/>
      <c r="E36" s="596"/>
      <c r="F36" s="413" t="s">
        <v>105</v>
      </c>
      <c r="G36" s="414"/>
      <c r="H36" s="414"/>
      <c r="I36" s="415"/>
      <c r="J36" s="416" t="s">
        <v>165</v>
      </c>
      <c r="K36" s="417"/>
      <c r="L36" s="417"/>
      <c r="M36" s="417"/>
      <c r="N36" s="417"/>
      <c r="O36" s="418"/>
      <c r="P36" s="169">
        <v>1200</v>
      </c>
      <c r="Q36" s="388" t="s">
        <v>38</v>
      </c>
      <c r="R36" s="389"/>
      <c r="S36" s="152">
        <v>9</v>
      </c>
      <c r="T36" s="362"/>
      <c r="U36" s="363"/>
      <c r="V36" s="363"/>
      <c r="W36" s="390"/>
      <c r="X36" s="80" t="str">
        <f t="shared" si="0"/>
        <v>□</v>
      </c>
      <c r="Y36" s="364"/>
      <c r="Z36" s="365"/>
      <c r="AA36" s="366"/>
      <c r="AB36" s="171"/>
      <c r="AC36" s="172"/>
      <c r="AD36" s="172"/>
      <c r="AE36" s="172"/>
      <c r="AF36" s="172"/>
      <c r="AG36" s="173"/>
      <c r="AH36" s="68"/>
      <c r="AI36" s="29" t="s">
        <v>11</v>
      </c>
      <c r="AJ36" s="28"/>
      <c r="AK36" s="30" t="s">
        <v>12</v>
      </c>
      <c r="AL36" s="31"/>
      <c r="AM36" s="185"/>
    </row>
    <row r="37" spans="1:39" ht="40.5" customHeight="1">
      <c r="A37" s="367"/>
      <c r="B37" s="574"/>
      <c r="C37" s="575"/>
      <c r="D37" s="576"/>
      <c r="E37" s="596"/>
      <c r="F37" s="439" t="s">
        <v>231</v>
      </c>
      <c r="G37" s="440"/>
      <c r="H37" s="440"/>
      <c r="I37" s="441"/>
      <c r="J37" s="434" t="s">
        <v>107</v>
      </c>
      <c r="K37" s="435"/>
      <c r="L37" s="435"/>
      <c r="M37" s="435"/>
      <c r="N37" s="435"/>
      <c r="O37" s="436"/>
      <c r="P37" s="59">
        <v>1000</v>
      </c>
      <c r="Q37" s="119" t="s">
        <v>184</v>
      </c>
      <c r="R37" s="122" t="s">
        <v>114</v>
      </c>
      <c r="S37" s="138">
        <v>66</v>
      </c>
      <c r="T37" s="362"/>
      <c r="U37" s="363"/>
      <c r="V37" s="363"/>
      <c r="W37" s="390"/>
      <c r="X37" s="79" t="str">
        <f t="shared" si="0"/>
        <v>□</v>
      </c>
      <c r="Y37" s="364"/>
      <c r="Z37" s="365"/>
      <c r="AA37" s="366"/>
      <c r="AB37" s="171"/>
      <c r="AC37" s="172"/>
      <c r="AD37" s="172"/>
      <c r="AE37" s="172"/>
      <c r="AF37" s="172"/>
      <c r="AG37" s="173"/>
      <c r="AH37" s="69"/>
      <c r="AI37" s="32" t="s">
        <v>16</v>
      </c>
      <c r="AJ37" s="28"/>
      <c r="AK37" s="29" t="s">
        <v>11</v>
      </c>
      <c r="AL37" s="28"/>
      <c r="AM37" s="185" t="s">
        <v>12</v>
      </c>
    </row>
    <row r="38" spans="1:39" ht="40.5" customHeight="1">
      <c r="A38" s="367"/>
      <c r="B38" s="574"/>
      <c r="C38" s="575"/>
      <c r="D38" s="576"/>
      <c r="E38" s="596"/>
      <c r="F38" s="413" t="s">
        <v>84</v>
      </c>
      <c r="G38" s="414"/>
      <c r="H38" s="414"/>
      <c r="I38" s="415"/>
      <c r="J38" s="416" t="s">
        <v>88</v>
      </c>
      <c r="K38" s="417"/>
      <c r="L38" s="417"/>
      <c r="M38" s="417"/>
      <c r="N38" s="417"/>
      <c r="O38" s="418"/>
      <c r="P38" s="59">
        <v>1000</v>
      </c>
      <c r="Q38" s="388" t="s">
        <v>77</v>
      </c>
      <c r="R38" s="389"/>
      <c r="S38" s="56">
        <v>1</v>
      </c>
      <c r="T38" s="362"/>
      <c r="U38" s="363"/>
      <c r="V38" s="363"/>
      <c r="W38" s="390"/>
      <c r="X38" s="79" t="str">
        <f t="shared" si="0"/>
        <v>□</v>
      </c>
      <c r="Y38" s="364"/>
      <c r="Z38" s="365"/>
      <c r="AA38" s="366"/>
      <c r="AB38" s="171"/>
      <c r="AC38" s="172"/>
      <c r="AD38" s="172"/>
      <c r="AE38" s="172"/>
      <c r="AF38" s="172"/>
      <c r="AG38" s="173"/>
      <c r="AH38" s="66"/>
      <c r="AI38" s="27"/>
      <c r="AJ38" s="27"/>
      <c r="AK38" s="27"/>
      <c r="AL38" s="27"/>
      <c r="AM38" s="185"/>
    </row>
    <row r="39" spans="1:39" ht="40.5" customHeight="1">
      <c r="A39" s="257"/>
      <c r="B39" s="570"/>
      <c r="C39" s="571"/>
      <c r="D39" s="572"/>
      <c r="E39" s="597"/>
      <c r="F39" s="371"/>
      <c r="G39" s="372"/>
      <c r="H39" s="372"/>
      <c r="I39" s="373"/>
      <c r="J39" s="379" t="s">
        <v>74</v>
      </c>
      <c r="K39" s="380"/>
      <c r="L39" s="380"/>
      <c r="M39" s="380"/>
      <c r="N39" s="380"/>
      <c r="O39" s="381"/>
      <c r="P39" s="60">
        <v>1000</v>
      </c>
      <c r="Q39" s="352" t="s">
        <v>39</v>
      </c>
      <c r="R39" s="353"/>
      <c r="S39" s="53" t="s">
        <v>39</v>
      </c>
      <c r="T39" s="274"/>
      <c r="U39" s="275"/>
      <c r="V39" s="275"/>
      <c r="W39" s="345"/>
      <c r="X39" s="77" t="str">
        <f t="shared" si="0"/>
        <v>□</v>
      </c>
      <c r="Y39" s="349"/>
      <c r="Z39" s="350"/>
      <c r="AA39" s="351"/>
      <c r="AB39" s="49"/>
      <c r="AC39" s="40"/>
      <c r="AD39" s="40"/>
      <c r="AE39" s="40"/>
      <c r="AF39" s="40"/>
      <c r="AG39" s="73"/>
      <c r="AH39" s="66" t="s">
        <v>45</v>
      </c>
      <c r="AI39" s="27"/>
      <c r="AJ39" s="27"/>
      <c r="AK39" s="27"/>
      <c r="AL39" s="27"/>
      <c r="AM39" s="185"/>
    </row>
    <row r="40" spans="1:39" ht="40.5" customHeight="1">
      <c r="A40" s="256">
        <v>11</v>
      </c>
      <c r="B40" s="574" t="s">
        <v>109</v>
      </c>
      <c r="C40" s="575"/>
      <c r="D40" s="575"/>
      <c r="E40" s="576"/>
      <c r="F40" s="264" t="s">
        <v>142</v>
      </c>
      <c r="G40" s="265"/>
      <c r="H40" s="265"/>
      <c r="I40" s="266"/>
      <c r="J40" s="339" t="s">
        <v>111</v>
      </c>
      <c r="K40" s="340"/>
      <c r="L40" s="340"/>
      <c r="M40" s="340"/>
      <c r="N40" s="340"/>
      <c r="O40" s="341"/>
      <c r="P40" s="55">
        <v>2000</v>
      </c>
      <c r="Q40" s="342" t="s">
        <v>77</v>
      </c>
      <c r="R40" s="343"/>
      <c r="S40" s="51">
        <v>3</v>
      </c>
      <c r="T40" s="272">
        <v>500</v>
      </c>
      <c r="U40" s="273"/>
      <c r="V40" s="273"/>
      <c r="W40" s="377" t="s">
        <v>20</v>
      </c>
      <c r="X40" s="80" t="str">
        <f t="shared" si="0"/>
        <v>□</v>
      </c>
      <c r="Y40" s="346" t="s">
        <v>56</v>
      </c>
      <c r="Z40" s="347"/>
      <c r="AA40" s="348"/>
      <c r="AB40" s="171"/>
      <c r="AC40" s="172"/>
      <c r="AD40" s="172"/>
      <c r="AE40" s="172"/>
      <c r="AF40" s="172"/>
      <c r="AG40" s="173"/>
      <c r="AH40" s="135"/>
      <c r="AI40" s="29" t="s">
        <v>11</v>
      </c>
      <c r="AJ40" s="28"/>
      <c r="AK40" s="30" t="s">
        <v>12</v>
      </c>
      <c r="AL40" s="31"/>
      <c r="AM40" s="185"/>
    </row>
    <row r="41" spans="1:39" ht="40.5" customHeight="1">
      <c r="A41" s="257"/>
      <c r="B41" s="570"/>
      <c r="C41" s="571"/>
      <c r="D41" s="571"/>
      <c r="E41" s="572"/>
      <c r="F41" s="371" t="s">
        <v>133</v>
      </c>
      <c r="G41" s="372"/>
      <c r="H41" s="372"/>
      <c r="I41" s="373"/>
      <c r="J41" s="379" t="s">
        <v>144</v>
      </c>
      <c r="K41" s="380"/>
      <c r="L41" s="380"/>
      <c r="M41" s="380"/>
      <c r="N41" s="380"/>
      <c r="O41" s="381"/>
      <c r="P41" s="99">
        <v>5000</v>
      </c>
      <c r="Q41" s="352" t="s">
        <v>77</v>
      </c>
      <c r="R41" s="353"/>
      <c r="S41" s="98">
        <v>3</v>
      </c>
      <c r="T41" s="274"/>
      <c r="U41" s="275"/>
      <c r="V41" s="275"/>
      <c r="W41" s="378"/>
      <c r="X41" s="77" t="str">
        <f t="shared" si="0"/>
        <v>□</v>
      </c>
      <c r="Y41" s="349"/>
      <c r="Z41" s="350"/>
      <c r="AA41" s="351"/>
      <c r="AB41" s="49"/>
      <c r="AC41" s="40"/>
      <c r="AD41" s="40"/>
      <c r="AE41" s="40"/>
      <c r="AF41" s="40"/>
      <c r="AG41" s="73"/>
      <c r="AH41" s="68"/>
      <c r="AI41" s="32" t="s">
        <v>16</v>
      </c>
      <c r="AJ41" s="28"/>
      <c r="AK41" s="29" t="s">
        <v>11</v>
      </c>
      <c r="AL41" s="28"/>
      <c r="AM41" s="185" t="s">
        <v>12</v>
      </c>
    </row>
    <row r="42" spans="1:39" ht="40.5" customHeight="1">
      <c r="A42" s="256">
        <v>12</v>
      </c>
      <c r="B42" s="586" t="s">
        <v>135</v>
      </c>
      <c r="C42" s="587"/>
      <c r="D42" s="587"/>
      <c r="E42" s="588"/>
      <c r="F42" s="264"/>
      <c r="G42" s="265"/>
      <c r="H42" s="265"/>
      <c r="I42" s="266"/>
      <c r="J42" s="339" t="s">
        <v>233</v>
      </c>
      <c r="K42" s="340"/>
      <c r="L42" s="340"/>
      <c r="M42" s="340"/>
      <c r="N42" s="340"/>
      <c r="O42" s="341"/>
      <c r="P42" s="93">
        <v>5000</v>
      </c>
      <c r="Q42" s="208"/>
      <c r="R42" s="209"/>
      <c r="S42" s="94"/>
      <c r="T42" s="272">
        <v>500</v>
      </c>
      <c r="U42" s="273"/>
      <c r="V42" s="273"/>
      <c r="W42" s="344" t="s">
        <v>20</v>
      </c>
      <c r="X42" s="78" t="str">
        <f t="shared" si="0"/>
        <v>□</v>
      </c>
      <c r="Y42" s="346" t="s">
        <v>56</v>
      </c>
      <c r="Z42" s="347"/>
      <c r="AA42" s="348"/>
      <c r="AB42" s="159"/>
      <c r="AC42" s="160"/>
      <c r="AD42" s="160"/>
      <c r="AE42" s="160"/>
      <c r="AF42" s="160"/>
      <c r="AG42" s="161"/>
      <c r="AH42" s="66"/>
      <c r="AI42" s="27"/>
      <c r="AJ42" s="27"/>
      <c r="AK42" s="27"/>
      <c r="AL42" s="27"/>
      <c r="AM42" s="185"/>
    </row>
    <row r="43" spans="1:39" ht="40.5" customHeight="1">
      <c r="A43" s="367"/>
      <c r="B43" s="574"/>
      <c r="C43" s="575"/>
      <c r="D43" s="575"/>
      <c r="E43" s="576"/>
      <c r="F43" s="413" t="s">
        <v>105</v>
      </c>
      <c r="G43" s="414"/>
      <c r="H43" s="414"/>
      <c r="I43" s="415"/>
      <c r="J43" s="416" t="s">
        <v>165</v>
      </c>
      <c r="K43" s="417"/>
      <c r="L43" s="417"/>
      <c r="M43" s="417"/>
      <c r="N43" s="417"/>
      <c r="O43" s="418"/>
      <c r="P43" s="169">
        <v>1200</v>
      </c>
      <c r="Q43" s="388" t="s">
        <v>38</v>
      </c>
      <c r="R43" s="389"/>
      <c r="S43" s="152">
        <v>9</v>
      </c>
      <c r="T43" s="362"/>
      <c r="U43" s="363"/>
      <c r="V43" s="363"/>
      <c r="W43" s="390"/>
      <c r="X43" s="80" t="str">
        <f t="shared" si="0"/>
        <v>□</v>
      </c>
      <c r="Y43" s="364"/>
      <c r="Z43" s="365"/>
      <c r="AA43" s="366"/>
      <c r="AB43" s="171"/>
      <c r="AC43" s="172"/>
      <c r="AD43" s="172"/>
      <c r="AE43" s="172"/>
      <c r="AF43" s="172"/>
      <c r="AG43" s="173"/>
      <c r="AH43" s="66" t="s">
        <v>34</v>
      </c>
      <c r="AI43" s="27"/>
      <c r="AJ43" s="27"/>
      <c r="AK43" s="27"/>
      <c r="AL43" s="27"/>
      <c r="AM43" s="185"/>
    </row>
    <row r="44" spans="1:39" ht="56.25" customHeight="1">
      <c r="A44" s="257"/>
      <c r="B44" s="570"/>
      <c r="C44" s="571"/>
      <c r="D44" s="571"/>
      <c r="E44" s="572"/>
      <c r="F44" s="371" t="s">
        <v>235</v>
      </c>
      <c r="G44" s="372"/>
      <c r="H44" s="372"/>
      <c r="I44" s="373"/>
      <c r="J44" s="379" t="s">
        <v>90</v>
      </c>
      <c r="K44" s="380"/>
      <c r="L44" s="380"/>
      <c r="M44" s="380"/>
      <c r="N44" s="380"/>
      <c r="O44" s="381"/>
      <c r="P44" s="99">
        <v>2000</v>
      </c>
      <c r="Q44" s="352" t="s">
        <v>77</v>
      </c>
      <c r="R44" s="353"/>
      <c r="S44" s="139">
        <v>3</v>
      </c>
      <c r="T44" s="274"/>
      <c r="U44" s="275"/>
      <c r="V44" s="275"/>
      <c r="W44" s="345"/>
      <c r="X44" s="77" t="str">
        <f t="shared" si="0"/>
        <v>□</v>
      </c>
      <c r="Y44" s="349"/>
      <c r="Z44" s="350"/>
      <c r="AA44" s="351"/>
      <c r="AB44" s="49"/>
      <c r="AC44" s="40"/>
      <c r="AD44" s="40"/>
      <c r="AE44" s="40"/>
      <c r="AF44" s="40"/>
      <c r="AG44" s="73"/>
      <c r="AH44" s="68"/>
      <c r="AI44" s="29" t="s">
        <v>11</v>
      </c>
      <c r="AJ44" s="28"/>
      <c r="AK44" s="30" t="s">
        <v>12</v>
      </c>
      <c r="AL44" s="31"/>
      <c r="AM44" s="185"/>
    </row>
    <row r="45" spans="1:39" ht="40.5" customHeight="1">
      <c r="A45" s="256">
        <v>13</v>
      </c>
      <c r="B45" s="586" t="s">
        <v>136</v>
      </c>
      <c r="C45" s="587"/>
      <c r="D45" s="587"/>
      <c r="E45" s="588"/>
      <c r="F45" s="264"/>
      <c r="G45" s="265"/>
      <c r="H45" s="265"/>
      <c r="I45" s="266"/>
      <c r="J45" s="339" t="s">
        <v>234</v>
      </c>
      <c r="K45" s="340"/>
      <c r="L45" s="340"/>
      <c r="M45" s="340"/>
      <c r="N45" s="340"/>
      <c r="O45" s="341"/>
      <c r="P45" s="55">
        <v>5000</v>
      </c>
      <c r="Q45" s="342"/>
      <c r="R45" s="343"/>
      <c r="S45" s="51"/>
      <c r="T45" s="272">
        <v>500</v>
      </c>
      <c r="U45" s="273"/>
      <c r="V45" s="273"/>
      <c r="W45" s="344" t="s">
        <v>20</v>
      </c>
      <c r="X45" s="78" t="str">
        <f t="shared" si="0"/>
        <v>□</v>
      </c>
      <c r="Y45" s="346" t="s">
        <v>56</v>
      </c>
      <c r="Z45" s="347"/>
      <c r="AA45" s="348"/>
      <c r="AB45" s="159"/>
      <c r="AC45" s="160"/>
      <c r="AD45" s="160"/>
      <c r="AE45" s="160"/>
      <c r="AF45" s="160"/>
      <c r="AG45" s="161"/>
      <c r="AH45" s="69"/>
      <c r="AI45" s="32" t="s">
        <v>16</v>
      </c>
      <c r="AJ45" s="28"/>
      <c r="AK45" s="29" t="s">
        <v>11</v>
      </c>
      <c r="AL45" s="28"/>
      <c r="AM45" s="185" t="s">
        <v>12</v>
      </c>
    </row>
    <row r="46" spans="1:39" ht="40.5" customHeight="1">
      <c r="A46" s="367"/>
      <c r="B46" s="574"/>
      <c r="C46" s="575"/>
      <c r="D46" s="575"/>
      <c r="E46" s="576"/>
      <c r="F46" s="413" t="s">
        <v>143</v>
      </c>
      <c r="G46" s="414"/>
      <c r="H46" s="414"/>
      <c r="I46" s="415"/>
      <c r="J46" s="416" t="s">
        <v>69</v>
      </c>
      <c r="K46" s="417"/>
      <c r="L46" s="417"/>
      <c r="M46" s="417"/>
      <c r="N46" s="417"/>
      <c r="O46" s="418"/>
      <c r="P46" s="169">
        <v>600</v>
      </c>
      <c r="Q46" s="388" t="s">
        <v>38</v>
      </c>
      <c r="R46" s="389"/>
      <c r="S46" s="152">
        <v>9</v>
      </c>
      <c r="T46" s="362"/>
      <c r="U46" s="363"/>
      <c r="V46" s="363"/>
      <c r="W46" s="390"/>
      <c r="X46" s="80" t="str">
        <f t="shared" si="0"/>
        <v>□</v>
      </c>
      <c r="Y46" s="364"/>
      <c r="Z46" s="365"/>
      <c r="AA46" s="366"/>
      <c r="AB46" s="171"/>
      <c r="AC46" s="172"/>
      <c r="AD46" s="172"/>
      <c r="AE46" s="172"/>
      <c r="AF46" s="172"/>
      <c r="AG46" s="173"/>
      <c r="AH46" s="66" t="s">
        <v>97</v>
      </c>
      <c r="AI46" s="27"/>
      <c r="AJ46" s="27"/>
      <c r="AK46" s="27"/>
      <c r="AL46" s="31"/>
      <c r="AM46" s="185"/>
    </row>
    <row r="47" spans="1:39" ht="40.5" customHeight="1">
      <c r="A47" s="257"/>
      <c r="B47" s="570"/>
      <c r="C47" s="571"/>
      <c r="D47" s="571"/>
      <c r="E47" s="572"/>
      <c r="F47" s="371" t="s">
        <v>236</v>
      </c>
      <c r="G47" s="372"/>
      <c r="H47" s="372"/>
      <c r="I47" s="373"/>
      <c r="J47" s="379" t="s">
        <v>130</v>
      </c>
      <c r="K47" s="380"/>
      <c r="L47" s="380"/>
      <c r="M47" s="380"/>
      <c r="N47" s="380"/>
      <c r="O47" s="381"/>
      <c r="P47" s="85">
        <v>1000</v>
      </c>
      <c r="Q47" s="352" t="s">
        <v>77</v>
      </c>
      <c r="R47" s="353"/>
      <c r="S47" s="53">
        <v>3</v>
      </c>
      <c r="T47" s="274"/>
      <c r="U47" s="275"/>
      <c r="V47" s="275"/>
      <c r="W47" s="345"/>
      <c r="X47" s="77" t="str">
        <f t="shared" si="0"/>
        <v>□</v>
      </c>
      <c r="Y47" s="349"/>
      <c r="Z47" s="350"/>
      <c r="AA47" s="351"/>
      <c r="AB47" s="49"/>
      <c r="AC47" s="40"/>
      <c r="AD47" s="40"/>
      <c r="AE47" s="40"/>
      <c r="AF47" s="40"/>
      <c r="AG47" s="73"/>
      <c r="AH47" s="68"/>
      <c r="AI47" s="29" t="s">
        <v>11</v>
      </c>
      <c r="AJ47" s="28"/>
      <c r="AK47" s="30" t="s">
        <v>12</v>
      </c>
      <c r="AL47" s="31"/>
      <c r="AM47" s="185"/>
    </row>
    <row r="48" spans="1:39" ht="40.5" customHeight="1">
      <c r="A48" s="256">
        <v>14</v>
      </c>
      <c r="B48" s="586" t="s">
        <v>137</v>
      </c>
      <c r="C48" s="587"/>
      <c r="D48" s="587"/>
      <c r="E48" s="588"/>
      <c r="F48" s="264"/>
      <c r="G48" s="265"/>
      <c r="H48" s="265"/>
      <c r="I48" s="266"/>
      <c r="J48" s="339" t="s">
        <v>189</v>
      </c>
      <c r="K48" s="340"/>
      <c r="L48" s="340"/>
      <c r="M48" s="340"/>
      <c r="N48" s="340"/>
      <c r="O48" s="341"/>
      <c r="P48" s="170">
        <v>5000</v>
      </c>
      <c r="Q48" s="342"/>
      <c r="R48" s="343"/>
      <c r="S48" s="51"/>
      <c r="T48" s="272">
        <v>500</v>
      </c>
      <c r="U48" s="273"/>
      <c r="V48" s="273"/>
      <c r="W48" s="344" t="s">
        <v>20</v>
      </c>
      <c r="X48" s="78" t="str">
        <f t="shared" si="0"/>
        <v>□</v>
      </c>
      <c r="Y48" s="346" t="s">
        <v>56</v>
      </c>
      <c r="Z48" s="347"/>
      <c r="AA48" s="348"/>
      <c r="AB48" s="159"/>
      <c r="AC48" s="160"/>
      <c r="AD48" s="160"/>
      <c r="AE48" s="160"/>
      <c r="AF48" s="160"/>
      <c r="AG48" s="161"/>
      <c r="AH48" s="69"/>
      <c r="AI48" s="32" t="s">
        <v>16</v>
      </c>
      <c r="AJ48" s="28"/>
      <c r="AK48" s="29" t="s">
        <v>11</v>
      </c>
      <c r="AL48" s="28"/>
      <c r="AM48" s="185" t="s">
        <v>12</v>
      </c>
    </row>
    <row r="49" spans="1:39" ht="40.5" customHeight="1">
      <c r="A49" s="367"/>
      <c r="B49" s="574"/>
      <c r="C49" s="575"/>
      <c r="D49" s="575"/>
      <c r="E49" s="576"/>
      <c r="F49" s="413" t="s">
        <v>105</v>
      </c>
      <c r="G49" s="414"/>
      <c r="H49" s="414"/>
      <c r="I49" s="415"/>
      <c r="J49" s="416" t="s">
        <v>165</v>
      </c>
      <c r="K49" s="417"/>
      <c r="L49" s="417"/>
      <c r="M49" s="417"/>
      <c r="N49" s="417"/>
      <c r="O49" s="418"/>
      <c r="P49" s="169">
        <v>1200</v>
      </c>
      <c r="Q49" s="388" t="s">
        <v>38</v>
      </c>
      <c r="R49" s="389"/>
      <c r="S49" s="152">
        <v>9</v>
      </c>
      <c r="T49" s="362"/>
      <c r="U49" s="363"/>
      <c r="V49" s="363"/>
      <c r="W49" s="390"/>
      <c r="X49" s="80" t="str">
        <f t="shared" si="0"/>
        <v>□</v>
      </c>
      <c r="Y49" s="364"/>
      <c r="Z49" s="365"/>
      <c r="AA49" s="366"/>
      <c r="AB49" s="171"/>
      <c r="AC49" s="172"/>
      <c r="AD49" s="172"/>
      <c r="AE49" s="172"/>
      <c r="AF49" s="172"/>
      <c r="AG49" s="173"/>
      <c r="AH49" s="66" t="s">
        <v>98</v>
      </c>
      <c r="AI49" s="27"/>
      <c r="AJ49" s="27"/>
      <c r="AK49" s="27"/>
      <c r="AL49" s="27"/>
      <c r="AM49" s="185"/>
    </row>
    <row r="50" spans="1:39" ht="56.25" customHeight="1">
      <c r="A50" s="257"/>
      <c r="B50" s="570"/>
      <c r="C50" s="571"/>
      <c r="D50" s="571"/>
      <c r="E50" s="572"/>
      <c r="F50" s="371" t="s">
        <v>140</v>
      </c>
      <c r="G50" s="372"/>
      <c r="H50" s="372"/>
      <c r="I50" s="373"/>
      <c r="J50" s="379" t="s">
        <v>138</v>
      </c>
      <c r="K50" s="380"/>
      <c r="L50" s="380"/>
      <c r="M50" s="380"/>
      <c r="N50" s="380"/>
      <c r="O50" s="381"/>
      <c r="P50" s="52">
        <v>1000</v>
      </c>
      <c r="Q50" s="352" t="s">
        <v>77</v>
      </c>
      <c r="R50" s="353"/>
      <c r="S50" s="53">
        <v>2</v>
      </c>
      <c r="T50" s="274"/>
      <c r="U50" s="275"/>
      <c r="V50" s="275"/>
      <c r="W50" s="345"/>
      <c r="X50" s="77" t="str">
        <f t="shared" si="0"/>
        <v>□</v>
      </c>
      <c r="Y50" s="349"/>
      <c r="Z50" s="350"/>
      <c r="AA50" s="351"/>
      <c r="AB50" s="49"/>
      <c r="AC50" s="40"/>
      <c r="AD50" s="40"/>
      <c r="AE50" s="40"/>
      <c r="AF50" s="40"/>
      <c r="AG50" s="73"/>
      <c r="AH50" s="68"/>
      <c r="AI50" s="29" t="s">
        <v>11</v>
      </c>
      <c r="AJ50" s="28"/>
      <c r="AK50" s="30" t="s">
        <v>12</v>
      </c>
      <c r="AL50" s="31"/>
      <c r="AM50" s="185"/>
    </row>
    <row r="51" spans="1:39" ht="40.5" customHeight="1">
      <c r="A51" s="256">
        <v>15</v>
      </c>
      <c r="B51" s="586" t="s">
        <v>112</v>
      </c>
      <c r="C51" s="587"/>
      <c r="D51" s="587"/>
      <c r="E51" s="588"/>
      <c r="F51" s="264"/>
      <c r="G51" s="265"/>
      <c r="H51" s="265"/>
      <c r="I51" s="266"/>
      <c r="J51" s="339" t="s">
        <v>189</v>
      </c>
      <c r="K51" s="340"/>
      <c r="L51" s="340"/>
      <c r="M51" s="340"/>
      <c r="N51" s="340"/>
      <c r="O51" s="341"/>
      <c r="P51" s="58">
        <v>5000</v>
      </c>
      <c r="Q51" s="342"/>
      <c r="R51" s="343"/>
      <c r="S51" s="51"/>
      <c r="T51" s="272">
        <v>500</v>
      </c>
      <c r="U51" s="273"/>
      <c r="V51" s="273"/>
      <c r="W51" s="344" t="s">
        <v>20</v>
      </c>
      <c r="X51" s="78" t="str">
        <f t="shared" si="0"/>
        <v>□</v>
      </c>
      <c r="Y51" s="346" t="s">
        <v>56</v>
      </c>
      <c r="Z51" s="347"/>
      <c r="AA51" s="348"/>
      <c r="AB51" s="159"/>
      <c r="AC51" s="160"/>
      <c r="AD51" s="160"/>
      <c r="AE51" s="160"/>
      <c r="AF51" s="160"/>
      <c r="AG51" s="161"/>
      <c r="AH51" s="69"/>
      <c r="AI51" s="32" t="s">
        <v>16</v>
      </c>
      <c r="AJ51" s="28"/>
      <c r="AK51" s="29" t="s">
        <v>11</v>
      </c>
      <c r="AL51" s="28"/>
      <c r="AM51" s="185" t="s">
        <v>12</v>
      </c>
    </row>
    <row r="52" spans="1:39" ht="40.5" customHeight="1" thickBot="1">
      <c r="A52" s="617"/>
      <c r="B52" s="618"/>
      <c r="C52" s="619"/>
      <c r="D52" s="619"/>
      <c r="E52" s="620"/>
      <c r="F52" s="276" t="s">
        <v>122</v>
      </c>
      <c r="G52" s="277"/>
      <c r="H52" s="277"/>
      <c r="I52" s="278"/>
      <c r="J52" s="279" t="s">
        <v>164</v>
      </c>
      <c r="K52" s="280"/>
      <c r="L52" s="280"/>
      <c r="M52" s="280"/>
      <c r="N52" s="280"/>
      <c r="O52" s="281"/>
      <c r="P52" s="105">
        <v>1500</v>
      </c>
      <c r="Q52" s="337" t="s">
        <v>77</v>
      </c>
      <c r="R52" s="338"/>
      <c r="S52" s="92">
        <v>6</v>
      </c>
      <c r="T52" s="621"/>
      <c r="U52" s="622"/>
      <c r="V52" s="622"/>
      <c r="W52" s="623"/>
      <c r="X52" s="72" t="str">
        <f t="shared" si="0"/>
        <v>□</v>
      </c>
      <c r="Y52" s="624"/>
      <c r="Z52" s="625"/>
      <c r="AA52" s="626"/>
      <c r="AB52" s="49"/>
      <c r="AC52" s="40"/>
      <c r="AD52" s="40"/>
      <c r="AE52" s="40"/>
      <c r="AF52" s="40"/>
      <c r="AG52" s="73"/>
      <c r="AH52" s="66" t="s">
        <v>99</v>
      </c>
      <c r="AI52" s="27"/>
      <c r="AJ52" s="27"/>
      <c r="AK52" s="27"/>
      <c r="AL52" s="28"/>
      <c r="AM52" s="185"/>
    </row>
    <row r="53" spans="1:39" ht="41.25" customHeight="1">
      <c r="A53" s="311" t="s">
        <v>18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3"/>
      <c r="T53" s="314" t="s">
        <v>41</v>
      </c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68"/>
      <c r="AI53" s="29" t="s">
        <v>11</v>
      </c>
      <c r="AJ53" s="28"/>
      <c r="AK53" s="30" t="s">
        <v>12</v>
      </c>
      <c r="AL53" s="27"/>
      <c r="AM53" s="185"/>
    </row>
    <row r="54" spans="1:39" ht="41.25" customHeight="1">
      <c r="A54" s="316" t="s">
        <v>19</v>
      </c>
      <c r="B54" s="317"/>
      <c r="C54" s="317"/>
      <c r="D54" s="317"/>
      <c r="E54" s="318" t="s">
        <v>14</v>
      </c>
      <c r="F54" s="319"/>
      <c r="G54" s="319"/>
      <c r="H54" s="319"/>
      <c r="I54" s="319"/>
      <c r="J54" s="319"/>
      <c r="K54" s="319"/>
      <c r="L54" s="319"/>
      <c r="M54" s="320"/>
      <c r="N54" s="321" t="s">
        <v>167</v>
      </c>
      <c r="O54" s="322"/>
      <c r="P54" s="323"/>
      <c r="Q54" s="321" t="s">
        <v>168</v>
      </c>
      <c r="R54" s="322"/>
      <c r="S54" s="324"/>
      <c r="T54" s="325" t="s">
        <v>8</v>
      </c>
      <c r="U54" s="319"/>
      <c r="V54" s="319"/>
      <c r="W54" s="319"/>
      <c r="X54" s="320"/>
      <c r="Y54" s="321" t="s">
        <v>7</v>
      </c>
      <c r="Z54" s="323"/>
      <c r="AA54" s="612" t="s">
        <v>64</v>
      </c>
      <c r="AB54" s="612"/>
      <c r="AC54" s="612"/>
      <c r="AD54" s="318" t="s">
        <v>33</v>
      </c>
      <c r="AE54" s="319"/>
      <c r="AF54" s="319"/>
      <c r="AG54" s="319"/>
      <c r="AH54" s="69"/>
      <c r="AI54" s="32" t="s">
        <v>16</v>
      </c>
      <c r="AJ54" s="28"/>
      <c r="AK54" s="29" t="s">
        <v>11</v>
      </c>
      <c r="AL54" s="28"/>
      <c r="AM54" s="185" t="s">
        <v>12</v>
      </c>
    </row>
    <row r="55" spans="1:39" ht="36" customHeight="1">
      <c r="A55" s="296" t="s">
        <v>56</v>
      </c>
      <c r="B55" s="297"/>
      <c r="C55" s="297"/>
      <c r="D55" s="298"/>
      <c r="E55" s="299"/>
      <c r="F55" s="300"/>
      <c r="G55" s="300"/>
      <c r="H55" s="300"/>
      <c r="I55" s="300"/>
      <c r="J55" s="300"/>
      <c r="K55" s="300"/>
      <c r="L55" s="300"/>
      <c r="M55" s="301"/>
      <c r="N55" s="297"/>
      <c r="O55" s="297"/>
      <c r="P55" s="43" t="s">
        <v>15</v>
      </c>
      <c r="Q55" s="297"/>
      <c r="R55" s="297"/>
      <c r="S55" s="46" t="s">
        <v>15</v>
      </c>
      <c r="T55" s="302"/>
      <c r="U55" s="303"/>
      <c r="V55" s="303"/>
      <c r="W55" s="303"/>
      <c r="X55" s="304"/>
      <c r="Y55" s="33"/>
      <c r="Z55" s="38" t="s">
        <v>9</v>
      </c>
      <c r="AA55" s="613"/>
      <c r="AB55" s="303"/>
      <c r="AC55" s="38" t="s">
        <v>20</v>
      </c>
      <c r="AD55" s="305" t="s">
        <v>56</v>
      </c>
      <c r="AE55" s="306"/>
      <c r="AF55" s="306"/>
      <c r="AG55" s="306"/>
      <c r="AH55" s="66" t="s">
        <v>100</v>
      </c>
      <c r="AI55" s="27"/>
      <c r="AJ55" s="27"/>
      <c r="AK55" s="27"/>
      <c r="AL55" s="27"/>
      <c r="AM55" s="185"/>
    </row>
    <row r="56" spans="1:39" ht="36" customHeight="1">
      <c r="A56" s="296" t="s">
        <v>56</v>
      </c>
      <c r="B56" s="297"/>
      <c r="C56" s="297"/>
      <c r="D56" s="298"/>
      <c r="E56" s="299"/>
      <c r="F56" s="300"/>
      <c r="G56" s="300"/>
      <c r="H56" s="300"/>
      <c r="I56" s="300"/>
      <c r="J56" s="300"/>
      <c r="K56" s="300"/>
      <c r="L56" s="300"/>
      <c r="M56" s="301"/>
      <c r="N56" s="297"/>
      <c r="O56" s="297"/>
      <c r="P56" s="43" t="s">
        <v>15</v>
      </c>
      <c r="Q56" s="297"/>
      <c r="R56" s="297"/>
      <c r="S56" s="47" t="s">
        <v>15</v>
      </c>
      <c r="T56" s="302"/>
      <c r="U56" s="303"/>
      <c r="V56" s="303"/>
      <c r="W56" s="303"/>
      <c r="X56" s="304"/>
      <c r="Y56" s="33"/>
      <c r="Z56" s="38" t="s">
        <v>9</v>
      </c>
      <c r="AA56" s="613"/>
      <c r="AB56" s="303"/>
      <c r="AC56" s="38" t="s">
        <v>20</v>
      </c>
      <c r="AD56" s="305" t="s">
        <v>56</v>
      </c>
      <c r="AE56" s="306"/>
      <c r="AF56" s="306"/>
      <c r="AG56" s="306"/>
      <c r="AH56" s="68"/>
      <c r="AI56" s="29" t="s">
        <v>11</v>
      </c>
      <c r="AJ56" s="28"/>
      <c r="AK56" s="30" t="s">
        <v>12</v>
      </c>
      <c r="AL56" s="31"/>
      <c r="AM56" s="185"/>
    </row>
    <row r="57" spans="1:39" ht="36" customHeight="1">
      <c r="A57" s="296" t="s">
        <v>56</v>
      </c>
      <c r="B57" s="297"/>
      <c r="C57" s="297"/>
      <c r="D57" s="298"/>
      <c r="E57" s="299"/>
      <c r="F57" s="300"/>
      <c r="G57" s="300"/>
      <c r="H57" s="300"/>
      <c r="I57" s="300"/>
      <c r="J57" s="300"/>
      <c r="K57" s="300"/>
      <c r="L57" s="300"/>
      <c r="M57" s="301"/>
      <c r="N57" s="297"/>
      <c r="O57" s="297"/>
      <c r="P57" s="43" t="s">
        <v>15</v>
      </c>
      <c r="Q57" s="297"/>
      <c r="R57" s="297"/>
      <c r="S57" s="47" t="s">
        <v>15</v>
      </c>
      <c r="T57" s="302"/>
      <c r="U57" s="303"/>
      <c r="V57" s="303"/>
      <c r="W57" s="303"/>
      <c r="X57" s="304"/>
      <c r="Y57" s="33"/>
      <c r="Z57" s="38" t="s">
        <v>9</v>
      </c>
      <c r="AA57" s="613"/>
      <c r="AB57" s="303"/>
      <c r="AC57" s="38" t="s">
        <v>20</v>
      </c>
      <c r="AD57" s="305" t="s">
        <v>56</v>
      </c>
      <c r="AE57" s="306"/>
      <c r="AF57" s="306"/>
      <c r="AG57" s="306"/>
      <c r="AH57" s="69"/>
      <c r="AI57" s="32" t="s">
        <v>16</v>
      </c>
      <c r="AJ57" s="28"/>
      <c r="AK57" s="29" t="s">
        <v>11</v>
      </c>
      <c r="AL57" s="28"/>
      <c r="AM57" s="185" t="s">
        <v>12</v>
      </c>
    </row>
    <row r="58" spans="1:39" ht="36" customHeight="1">
      <c r="A58" s="296" t="s">
        <v>56</v>
      </c>
      <c r="B58" s="297"/>
      <c r="C58" s="297"/>
      <c r="D58" s="298"/>
      <c r="E58" s="299"/>
      <c r="F58" s="300"/>
      <c r="G58" s="300"/>
      <c r="H58" s="300"/>
      <c r="I58" s="300"/>
      <c r="J58" s="300"/>
      <c r="K58" s="300"/>
      <c r="L58" s="300"/>
      <c r="M58" s="301"/>
      <c r="N58" s="297"/>
      <c r="O58" s="297"/>
      <c r="P58" s="43" t="s">
        <v>15</v>
      </c>
      <c r="Q58" s="297"/>
      <c r="R58" s="297"/>
      <c r="S58" s="47" t="s">
        <v>15</v>
      </c>
      <c r="T58" s="302"/>
      <c r="U58" s="303"/>
      <c r="V58" s="303"/>
      <c r="W58" s="303"/>
      <c r="X58" s="304"/>
      <c r="Y58" s="33"/>
      <c r="Z58" s="38" t="s">
        <v>9</v>
      </c>
      <c r="AA58" s="613"/>
      <c r="AB58" s="303"/>
      <c r="AC58" s="38" t="s">
        <v>20</v>
      </c>
      <c r="AD58" s="305" t="s">
        <v>56</v>
      </c>
      <c r="AE58" s="306"/>
      <c r="AF58" s="306"/>
      <c r="AG58" s="306"/>
      <c r="AH58" s="69"/>
      <c r="AI58" s="32"/>
      <c r="AJ58" s="28"/>
      <c r="AK58" s="29"/>
      <c r="AL58" s="28"/>
      <c r="AM58" s="185"/>
    </row>
    <row r="59" spans="1:39" ht="41.25" customHeight="1">
      <c r="A59" s="251" t="s">
        <v>33</v>
      </c>
      <c r="B59" s="252"/>
      <c r="C59" s="252"/>
      <c r="D59" s="252"/>
      <c r="E59" s="253" t="s">
        <v>31</v>
      </c>
      <c r="F59" s="254"/>
      <c r="G59" s="254"/>
      <c r="H59" s="254"/>
      <c r="I59" s="254"/>
      <c r="J59" s="254"/>
      <c r="K59" s="254"/>
      <c r="L59" s="254"/>
      <c r="M59" s="255"/>
      <c r="N59" s="307" t="s">
        <v>32</v>
      </c>
      <c r="O59" s="308"/>
      <c r="P59" s="309"/>
      <c r="Q59" s="307" t="s">
        <v>169</v>
      </c>
      <c r="R59" s="308"/>
      <c r="S59" s="310"/>
      <c r="T59" s="302"/>
      <c r="U59" s="303"/>
      <c r="V59" s="303"/>
      <c r="W59" s="303"/>
      <c r="X59" s="304"/>
      <c r="Y59" s="33"/>
      <c r="Z59" s="38" t="s">
        <v>9</v>
      </c>
      <c r="AA59" s="613"/>
      <c r="AB59" s="303"/>
      <c r="AC59" s="38" t="s">
        <v>20</v>
      </c>
      <c r="AD59" s="305" t="s">
        <v>56</v>
      </c>
      <c r="AE59" s="306"/>
      <c r="AF59" s="306"/>
      <c r="AG59" s="306"/>
      <c r="AH59" s="614" t="s">
        <v>54</v>
      </c>
      <c r="AI59" s="615"/>
      <c r="AJ59" s="615"/>
      <c r="AK59" s="615"/>
      <c r="AL59" s="615"/>
      <c r="AM59" s="616"/>
    </row>
    <row r="60" spans="1:39" ht="36" customHeight="1">
      <c r="A60" s="296" t="s">
        <v>56</v>
      </c>
      <c r="B60" s="297"/>
      <c r="C60" s="297"/>
      <c r="D60" s="298"/>
      <c r="E60" s="299"/>
      <c r="F60" s="300"/>
      <c r="G60" s="300"/>
      <c r="H60" s="300"/>
      <c r="I60" s="300"/>
      <c r="J60" s="300"/>
      <c r="K60" s="300"/>
      <c r="L60" s="300"/>
      <c r="M60" s="301"/>
      <c r="N60" s="297"/>
      <c r="O60" s="297"/>
      <c r="P60" s="43" t="s">
        <v>9</v>
      </c>
      <c r="Q60" s="297"/>
      <c r="R60" s="297"/>
      <c r="S60" s="47" t="s">
        <v>57</v>
      </c>
      <c r="T60" s="302"/>
      <c r="U60" s="303"/>
      <c r="V60" s="303"/>
      <c r="W60" s="303"/>
      <c r="X60" s="304"/>
      <c r="Y60" s="33"/>
      <c r="Z60" s="38" t="s">
        <v>9</v>
      </c>
      <c r="AA60" s="613"/>
      <c r="AB60" s="303"/>
      <c r="AC60" s="38" t="s">
        <v>20</v>
      </c>
      <c r="AD60" s="305" t="s">
        <v>56</v>
      </c>
      <c r="AE60" s="306"/>
      <c r="AF60" s="306"/>
      <c r="AG60" s="306"/>
      <c r="AH60" s="68"/>
      <c r="AI60" s="29" t="s">
        <v>11</v>
      </c>
      <c r="AJ60" s="28"/>
      <c r="AK60" s="30" t="s">
        <v>12</v>
      </c>
      <c r="AL60" s="31"/>
      <c r="AM60" s="185"/>
    </row>
    <row r="61" spans="1:39" ht="36" customHeight="1" thickBot="1">
      <c r="A61" s="286" t="s">
        <v>56</v>
      </c>
      <c r="B61" s="287"/>
      <c r="C61" s="287"/>
      <c r="D61" s="288"/>
      <c r="E61" s="289"/>
      <c r="F61" s="290"/>
      <c r="G61" s="290"/>
      <c r="H61" s="290"/>
      <c r="I61" s="290"/>
      <c r="J61" s="290"/>
      <c r="K61" s="290"/>
      <c r="L61" s="290"/>
      <c r="M61" s="291"/>
      <c r="N61" s="287"/>
      <c r="O61" s="287"/>
      <c r="P61" s="195" t="s">
        <v>9</v>
      </c>
      <c r="Q61" s="290"/>
      <c r="R61" s="290"/>
      <c r="S61" s="196" t="s">
        <v>57</v>
      </c>
      <c r="T61" s="292"/>
      <c r="U61" s="290"/>
      <c r="V61" s="290"/>
      <c r="W61" s="290"/>
      <c r="X61" s="291"/>
      <c r="Y61" s="197"/>
      <c r="Z61" s="198" t="s">
        <v>9</v>
      </c>
      <c r="AA61" s="289"/>
      <c r="AB61" s="290"/>
      <c r="AC61" s="198" t="s">
        <v>20</v>
      </c>
      <c r="AD61" s="293" t="s">
        <v>56</v>
      </c>
      <c r="AE61" s="294"/>
      <c r="AF61" s="294"/>
      <c r="AG61" s="294"/>
      <c r="AH61" s="199"/>
      <c r="AI61" s="200" t="s">
        <v>16</v>
      </c>
      <c r="AJ61" s="201"/>
      <c r="AK61" s="202" t="s">
        <v>11</v>
      </c>
      <c r="AL61" s="201"/>
      <c r="AM61" s="203" t="s">
        <v>12</v>
      </c>
    </row>
    <row r="62" spans="1:39" ht="42" customHeight="1" thickTop="1">
      <c r="A62" s="120" t="s">
        <v>239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64"/>
      <c r="AF62" s="39"/>
      <c r="AG62" s="64"/>
      <c r="AH62" s="39"/>
      <c r="AI62" s="4"/>
      <c r="AJ62" s="4"/>
      <c r="AK62" s="4"/>
      <c r="AL62" s="4"/>
      <c r="AM62" s="34"/>
    </row>
    <row r="63" spans="1:2" ht="35.25" customHeight="1">
      <c r="A63" s="35"/>
      <c r="B63" s="120"/>
    </row>
    <row r="64" ht="35.25" customHeight="1"/>
    <row r="65" ht="35.25" customHeight="1"/>
    <row r="66" ht="35.25" customHeight="1"/>
    <row r="67" ht="40.5" customHeight="1"/>
    <row r="68" ht="35.25" customHeight="1"/>
    <row r="69" ht="35.25" customHeight="1"/>
    <row r="70" ht="32.25" customHeight="1"/>
    <row r="71" ht="21.75" customHeight="1"/>
    <row r="72" ht="21.75" customHeight="1"/>
  </sheetData>
  <sheetProtection/>
  <mergeCells count="281">
    <mergeCell ref="A51:A52"/>
    <mergeCell ref="B51:E52"/>
    <mergeCell ref="T51:V52"/>
    <mergeCell ref="W51:W52"/>
    <mergeCell ref="Y51:AA52"/>
    <mergeCell ref="F51:I51"/>
    <mergeCell ref="J51:O51"/>
    <mergeCell ref="Q51:R51"/>
    <mergeCell ref="F52:I52"/>
    <mergeCell ref="J52:O52"/>
    <mergeCell ref="A48:A50"/>
    <mergeCell ref="B48:E50"/>
    <mergeCell ref="T48:V50"/>
    <mergeCell ref="W48:W50"/>
    <mergeCell ref="Y48:AA50"/>
    <mergeCell ref="F48:I48"/>
    <mergeCell ref="J48:O48"/>
    <mergeCell ref="Q48:R48"/>
    <mergeCell ref="Q49:R49"/>
    <mergeCell ref="Y42:AA44"/>
    <mergeCell ref="Y45:AA47"/>
    <mergeCell ref="F46:I46"/>
    <mergeCell ref="J45:O45"/>
    <mergeCell ref="Q43:R43"/>
    <mergeCell ref="J46:O46"/>
    <mergeCell ref="F42:I42"/>
    <mergeCell ref="AH59:AM59"/>
    <mergeCell ref="AA59:AB59"/>
    <mergeCell ref="AD59:AG59"/>
    <mergeCell ref="AD57:AG57"/>
    <mergeCell ref="AD55:AG55"/>
    <mergeCell ref="J42:O42"/>
    <mergeCell ref="N56:O56"/>
    <mergeCell ref="T42:V44"/>
    <mergeCell ref="W42:W44"/>
    <mergeCell ref="AD60:AG60"/>
    <mergeCell ref="A61:D61"/>
    <mergeCell ref="E61:M61"/>
    <mergeCell ref="N61:O61"/>
    <mergeCell ref="Q61:R61"/>
    <mergeCell ref="T61:X61"/>
    <mergeCell ref="AA61:AB61"/>
    <mergeCell ref="AD61:AG61"/>
    <mergeCell ref="A60:D60"/>
    <mergeCell ref="E60:M60"/>
    <mergeCell ref="N60:O60"/>
    <mergeCell ref="Q60:R60"/>
    <mergeCell ref="T60:X60"/>
    <mergeCell ref="AA60:AB60"/>
    <mergeCell ref="AD58:AG58"/>
    <mergeCell ref="A59:D59"/>
    <mergeCell ref="E59:M59"/>
    <mergeCell ref="N59:P59"/>
    <mergeCell ref="Q59:S59"/>
    <mergeCell ref="T59:X59"/>
    <mergeCell ref="A58:D58"/>
    <mergeCell ref="E58:M58"/>
    <mergeCell ref="N58:O58"/>
    <mergeCell ref="Q58:R58"/>
    <mergeCell ref="T58:X58"/>
    <mergeCell ref="AA58:AB58"/>
    <mergeCell ref="T56:X56"/>
    <mergeCell ref="AA56:AB56"/>
    <mergeCell ref="A57:D57"/>
    <mergeCell ref="E57:M57"/>
    <mergeCell ref="N57:O57"/>
    <mergeCell ref="Q57:R57"/>
    <mergeCell ref="T57:X57"/>
    <mergeCell ref="AA57:AB57"/>
    <mergeCell ref="AD56:AG56"/>
    <mergeCell ref="A55:D55"/>
    <mergeCell ref="E55:M55"/>
    <mergeCell ref="N55:O55"/>
    <mergeCell ref="Q55:R55"/>
    <mergeCell ref="T55:X55"/>
    <mergeCell ref="AA55:AB55"/>
    <mergeCell ref="A56:D56"/>
    <mergeCell ref="E56:M56"/>
    <mergeCell ref="Q56:R56"/>
    <mergeCell ref="A53:S53"/>
    <mergeCell ref="T53:AG53"/>
    <mergeCell ref="A54:D54"/>
    <mergeCell ref="E54:M54"/>
    <mergeCell ref="N54:P54"/>
    <mergeCell ref="Q54:S54"/>
    <mergeCell ref="T54:X54"/>
    <mergeCell ref="Y54:Z54"/>
    <mergeCell ref="AA54:AC54"/>
    <mergeCell ref="AD54:AG54"/>
    <mergeCell ref="Q52:R52"/>
    <mergeCell ref="F50:I50"/>
    <mergeCell ref="J50:O50"/>
    <mergeCell ref="Q50:R50"/>
    <mergeCell ref="F47:I47"/>
    <mergeCell ref="J47:O47"/>
    <mergeCell ref="Q47:R47"/>
    <mergeCell ref="F49:I49"/>
    <mergeCell ref="J49:O49"/>
    <mergeCell ref="Q46:R46"/>
    <mergeCell ref="A45:A47"/>
    <mergeCell ref="B45:E47"/>
    <mergeCell ref="T45:V47"/>
    <mergeCell ref="F44:I44"/>
    <mergeCell ref="J44:O44"/>
    <mergeCell ref="Q44:R44"/>
    <mergeCell ref="F45:I45"/>
    <mergeCell ref="A42:A44"/>
    <mergeCell ref="B42:E44"/>
    <mergeCell ref="T40:V41"/>
    <mergeCell ref="Q45:R45"/>
    <mergeCell ref="W45:W47"/>
    <mergeCell ref="W40:W41"/>
    <mergeCell ref="Y40:AA41"/>
    <mergeCell ref="F41:I41"/>
    <mergeCell ref="J41:O41"/>
    <mergeCell ref="Q41:R41"/>
    <mergeCell ref="F43:I43"/>
    <mergeCell ref="J43:O43"/>
    <mergeCell ref="A40:A41"/>
    <mergeCell ref="B40:E41"/>
    <mergeCell ref="F40:I40"/>
    <mergeCell ref="J40:O40"/>
    <mergeCell ref="Q40:R40"/>
    <mergeCell ref="A35:A39"/>
    <mergeCell ref="B35:D39"/>
    <mergeCell ref="J35:O35"/>
    <mergeCell ref="Q35:R35"/>
    <mergeCell ref="T35:V39"/>
    <mergeCell ref="F37:I37"/>
    <mergeCell ref="J37:O37"/>
    <mergeCell ref="F38:I38"/>
    <mergeCell ref="J38:O38"/>
    <mergeCell ref="Q38:R38"/>
    <mergeCell ref="F39:I39"/>
    <mergeCell ref="J39:O39"/>
    <mergeCell ref="Q39:R39"/>
    <mergeCell ref="J34:O34"/>
    <mergeCell ref="Q34:R34"/>
    <mergeCell ref="F34:I34"/>
    <mergeCell ref="Y33:AA34"/>
    <mergeCell ref="T33:V34"/>
    <mergeCell ref="F36:I36"/>
    <mergeCell ref="J36:O36"/>
    <mergeCell ref="Q36:R36"/>
    <mergeCell ref="Y35:AA39"/>
    <mergeCell ref="F35:I35"/>
    <mergeCell ref="W31:W32"/>
    <mergeCell ref="Y31:AA32"/>
    <mergeCell ref="F32:I32"/>
    <mergeCell ref="J32:O32"/>
    <mergeCell ref="A33:A34"/>
    <mergeCell ref="B33:D34"/>
    <mergeCell ref="F33:I33"/>
    <mergeCell ref="J33:O33"/>
    <mergeCell ref="Q33:R33"/>
    <mergeCell ref="W33:W34"/>
    <mergeCell ref="W29:W30"/>
    <mergeCell ref="Y29:AA30"/>
    <mergeCell ref="F30:I30"/>
    <mergeCell ref="J30:O30"/>
    <mergeCell ref="A31:A32"/>
    <mergeCell ref="B31:D32"/>
    <mergeCell ref="F31:I31"/>
    <mergeCell ref="J31:O31"/>
    <mergeCell ref="Q31:R31"/>
    <mergeCell ref="T31:V32"/>
    <mergeCell ref="A29:A30"/>
    <mergeCell ref="B29:D30"/>
    <mergeCell ref="F29:I29"/>
    <mergeCell ref="J29:O29"/>
    <mergeCell ref="Q29:R29"/>
    <mergeCell ref="T29:V30"/>
    <mergeCell ref="T26:V28"/>
    <mergeCell ref="W26:W28"/>
    <mergeCell ref="Y26:AA28"/>
    <mergeCell ref="J27:O27"/>
    <mergeCell ref="F28:I28"/>
    <mergeCell ref="J28:O28"/>
    <mergeCell ref="Q28:R28"/>
    <mergeCell ref="A26:A28"/>
    <mergeCell ref="B26:D28"/>
    <mergeCell ref="F26:I26"/>
    <mergeCell ref="J26:O26"/>
    <mergeCell ref="Q26:R26"/>
    <mergeCell ref="F27:I27"/>
    <mergeCell ref="W23:W25"/>
    <mergeCell ref="Y23:AA25"/>
    <mergeCell ref="F24:I24"/>
    <mergeCell ref="J24:O24"/>
    <mergeCell ref="F25:I25"/>
    <mergeCell ref="J25:O25"/>
    <mergeCell ref="Q25:R25"/>
    <mergeCell ref="A23:A25"/>
    <mergeCell ref="B23:D25"/>
    <mergeCell ref="F23:I23"/>
    <mergeCell ref="J23:O23"/>
    <mergeCell ref="Q23:R23"/>
    <mergeCell ref="T23:V25"/>
    <mergeCell ref="Y20:AA21"/>
    <mergeCell ref="F21:I21"/>
    <mergeCell ref="J21:O21"/>
    <mergeCell ref="B22:D22"/>
    <mergeCell ref="E22:E39"/>
    <mergeCell ref="F22:I22"/>
    <mergeCell ref="J22:O22"/>
    <mergeCell ref="Q22:R22"/>
    <mergeCell ref="T22:V22"/>
    <mergeCell ref="Y22:AA22"/>
    <mergeCell ref="Q19:R19"/>
    <mergeCell ref="T19:V19"/>
    <mergeCell ref="Y19:AA19"/>
    <mergeCell ref="A20:A21"/>
    <mergeCell ref="B20:E21"/>
    <mergeCell ref="F20:I20"/>
    <mergeCell ref="J20:O20"/>
    <mergeCell ref="Q20:R20"/>
    <mergeCell ref="T20:V21"/>
    <mergeCell ref="W20:W21"/>
    <mergeCell ref="Y16:AA16"/>
    <mergeCell ref="F18:I18"/>
    <mergeCell ref="J18:O18"/>
    <mergeCell ref="Q18:R18"/>
    <mergeCell ref="Y18:AA18"/>
    <mergeCell ref="J17:O17"/>
    <mergeCell ref="Q17:R17"/>
    <mergeCell ref="F16:I17"/>
    <mergeCell ref="Y17:AA17"/>
    <mergeCell ref="A16:A18"/>
    <mergeCell ref="B16:E18"/>
    <mergeCell ref="J16:O16"/>
    <mergeCell ref="Q16:R16"/>
    <mergeCell ref="T16:V18"/>
    <mergeCell ref="W35:W39"/>
    <mergeCell ref="W16:W18"/>
    <mergeCell ref="B19:E19"/>
    <mergeCell ref="F19:I19"/>
    <mergeCell ref="J19:O19"/>
    <mergeCell ref="B15:E15"/>
    <mergeCell ref="F15:I15"/>
    <mergeCell ref="J15:O15"/>
    <mergeCell ref="Q15:R15"/>
    <mergeCell ref="T15:V15"/>
    <mergeCell ref="Y15:AA15"/>
    <mergeCell ref="A13:W13"/>
    <mergeCell ref="X13:AG13"/>
    <mergeCell ref="AH13:AM14"/>
    <mergeCell ref="B14:E14"/>
    <mergeCell ref="F14:I14"/>
    <mergeCell ref="J14:O14"/>
    <mergeCell ref="Q14:R14"/>
    <mergeCell ref="T14:W14"/>
    <mergeCell ref="Y14:AA14"/>
    <mergeCell ref="AB14:AG14"/>
    <mergeCell ref="L9:N9"/>
    <mergeCell ref="O9:S9"/>
    <mergeCell ref="A10:D10"/>
    <mergeCell ref="L10:P10"/>
    <mergeCell ref="Y10:AB11"/>
    <mergeCell ref="AC10:AH11"/>
    <mergeCell ref="A11:D11"/>
    <mergeCell ref="L11:P11"/>
    <mergeCell ref="A7:D7"/>
    <mergeCell ref="E7:H7"/>
    <mergeCell ref="I7:S7"/>
    <mergeCell ref="Y7:AB7"/>
    <mergeCell ref="AC7:AH7"/>
    <mergeCell ref="A8:D8"/>
    <mergeCell ref="Y8:AB9"/>
    <mergeCell ref="AC8:AH9"/>
    <mergeCell ref="A9:D9"/>
    <mergeCell ref="E9:I9"/>
    <mergeCell ref="AH1:AM1"/>
    <mergeCell ref="AH2:AM2"/>
    <mergeCell ref="AH3:AM3"/>
    <mergeCell ref="A6:D6"/>
    <mergeCell ref="E6:I6"/>
    <mergeCell ref="J6:N6"/>
    <mergeCell ref="U6:X6"/>
    <mergeCell ref="AB6:AC6"/>
    <mergeCell ref="AD6:AK6"/>
    <mergeCell ref="AL6:AM6"/>
  </mergeCells>
  <printOptions horizontalCentered="1" verticalCentered="1"/>
  <pageMargins left="0" right="0" top="0.4724409448818898" bottom="0.1968503937007874" header="0.5118110236220472" footer="0.5118110236220472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KUSI-22-EINO</dc:creator>
  <cp:keywords/>
  <dc:description/>
  <cp:lastModifiedBy>HON-346-ENTOKU</cp:lastModifiedBy>
  <cp:lastPrinted>2023-04-05T05:42:42Z</cp:lastPrinted>
  <dcterms:created xsi:type="dcterms:W3CDTF">1997-01-08T22:48:59Z</dcterms:created>
  <dcterms:modified xsi:type="dcterms:W3CDTF">2023-04-05T05:42:45Z</dcterms:modified>
  <cp:category/>
  <cp:version/>
  <cp:contentType/>
  <cp:contentStatus/>
</cp:coreProperties>
</file>